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08335AE-B458-473F-B225-6DD0F33B38F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slobođenja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9" l="1"/>
  <c r="C65" i="9"/>
  <c r="C80" i="9"/>
  <c r="C71" i="9"/>
  <c r="C59" i="9"/>
  <c r="C8" i="9"/>
  <c r="C84" i="9" l="1"/>
</calcChain>
</file>

<file path=xl/sharedStrings.xml><?xml version="1.0" encoding="utf-8"?>
<sst xmlns="http://schemas.openxmlformats.org/spreadsheetml/2006/main" count="27" uniqueCount="12">
  <si>
    <t>IZNOS OSLOBOĐENJA</t>
  </si>
  <si>
    <t>RBR</t>
  </si>
  <si>
    <t>IZNOS</t>
  </si>
  <si>
    <t>IZNOS OSLOBOĐENJA (30%)</t>
  </si>
  <si>
    <t>Oslobođenje od plaćanja u 2022. - komunalni doprinos</t>
  </si>
  <si>
    <t xml:space="preserve">Oslobođenje od plaćanja u 2022 - zakupi javne površine </t>
  </si>
  <si>
    <t>Oslobođenje od plaćanja u 2022 - legalizacija</t>
  </si>
  <si>
    <t xml:space="preserve">Oslobođenje od plaćanja u 2022. - komunalna naknada </t>
  </si>
  <si>
    <t>Oslobođenje od plaćanja u 2022 - zakupi poslovnih prostora</t>
  </si>
  <si>
    <t>Prilog 1.  -</t>
  </si>
  <si>
    <t>Oslobođenje od plaćanja svih davanja - po Uputi MFIN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</si>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</sst>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24" xfId="1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 wrapText="1"/>
    </xf>
    <xf numFmtId="164" fontId="5" fillId="0" borderId="19" xfId="1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8" fontId="4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1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C8CD3-DEFA-4EA7-A356-FA8961AB985E}">
  <dimension ref="A1:E89"/>
  <sheetViews>
    <sheetView tabSelected="1" zoomScaleNormal="100" workbookViewId="0">
      <selection activeCell="F80" sqref="F80"/>
    </sheetView>
  </sheetViews>
  <sheetFormatPr defaultColWidth="9.109375" defaultRowHeight="14.4" x14ac:dyDescent="0.3"/>
  <cols>
    <col min="1" max="1" width="9.109375" style="4"/>
    <col min="2" max="2" width="18.88671875" style="5" customWidth="1"/>
    <col min="3" max="3" width="24.44140625" style="5" customWidth="1"/>
    <col min="4" max="4" width="21.44140625" style="5" customWidth="1"/>
    <col min="5" max="16384" width="9.109375" style="5"/>
  </cols>
  <sheetData>
    <row r="1" spans="1:4" x14ac:dyDescent="0.3">
      <c r="A1" s="41" t="s">
        <v>9</v>
      </c>
      <c r="B1" s="1" t="s">
        <v>10</v>
      </c>
      <c r="C1" s="42"/>
      <c r="D1" s="42"/>
    </row>
    <row r="2" spans="1:4" ht="15" thickBot="1" x14ac:dyDescent="0.35"/>
    <row r="3" spans="1:4" s="8" customFormat="1" ht="22.2" customHeight="1" x14ac:dyDescent="0.3">
      <c r="A3" s="49" t="s">
        <v>4</v>
      </c>
      <c r="B3" s="50"/>
      <c r="C3" s="51"/>
      <c r="D3" s="13"/>
    </row>
    <row r="4" spans="1:4" s="13" customFormat="1" ht="19.2" customHeight="1" x14ac:dyDescent="0.3">
      <c r="A4" s="14" t="s">
        <v>1</v>
      </c>
      <c r="B4" s="15" t="s">
        <v>2</v>
      </c>
      <c r="C4" s="16" t="s">
        <v>0</v>
      </c>
    </row>
    <row r="5" spans="1:4" s="13" customFormat="1" ht="19.2" customHeight="1" x14ac:dyDescent="0.3">
      <c r="A5" s="17">
        <v>1</v>
      </c>
      <c r="B5" s="36">
        <v>4447</v>
      </c>
      <c r="C5" s="18">
        <v>889.4</v>
      </c>
    </row>
    <row r="6" spans="1:4" s="13" customFormat="1" ht="18.600000000000001" customHeight="1" x14ac:dyDescent="0.3">
      <c r="A6" s="17">
        <v>2</v>
      </c>
      <c r="B6" s="36">
        <v>75405.960000000006</v>
      </c>
      <c r="C6" s="36">
        <v>15081.19</v>
      </c>
    </row>
    <row r="7" spans="1:4" s="13" customFormat="1" x14ac:dyDescent="0.3">
      <c r="A7" s="17">
        <v>3</v>
      </c>
      <c r="B7" s="36">
        <v>3626.64</v>
      </c>
      <c r="C7" s="36">
        <v>725.33</v>
      </c>
    </row>
    <row r="8" spans="1:4" s="8" customFormat="1" ht="15" thickBot="1" x14ac:dyDescent="0.35">
      <c r="A8" s="19"/>
      <c r="B8" s="20"/>
      <c r="C8" s="21">
        <f>SUM(C5:C7)</f>
        <v>16695.920000000002</v>
      </c>
    </row>
    <row r="9" spans="1:4" s="8" customFormat="1" x14ac:dyDescent="0.3"/>
    <row r="10" spans="1:4" s="8" customFormat="1" ht="15" thickBot="1" x14ac:dyDescent="0.35"/>
    <row r="11" spans="1:4" s="8" customFormat="1" x14ac:dyDescent="0.3">
      <c r="A11" s="49" t="s">
        <v>7</v>
      </c>
      <c r="B11" s="50"/>
      <c r="C11" s="51"/>
    </row>
    <row r="12" spans="1:4" s="8" customFormat="1" x14ac:dyDescent="0.3">
      <c r="A12" s="14" t="s">
        <v>1</v>
      </c>
      <c r="B12" s="15" t="s">
        <v>2</v>
      </c>
      <c r="C12" s="16" t="s">
        <v>0</v>
      </c>
    </row>
    <row r="13" spans="1:4" s="8" customFormat="1" x14ac:dyDescent="0.3">
      <c r="A13" s="31">
        <v>1</v>
      </c>
      <c r="B13" s="40">
        <v>2476.3200000000002</v>
      </c>
      <c r="C13" s="40">
        <v>2476.3200000000002</v>
      </c>
    </row>
    <row r="14" spans="1:4" s="8" customFormat="1" x14ac:dyDescent="0.3">
      <c r="A14" s="31">
        <v>2</v>
      </c>
      <c r="B14" s="40">
        <v>876.36</v>
      </c>
      <c r="C14" s="40">
        <v>876.36</v>
      </c>
    </row>
    <row r="15" spans="1:4" s="8" customFormat="1" x14ac:dyDescent="0.3">
      <c r="A15" s="31">
        <v>3</v>
      </c>
      <c r="B15" s="40">
        <v>2496.15</v>
      </c>
      <c r="C15" s="40">
        <v>2496.15</v>
      </c>
    </row>
    <row r="16" spans="1:4" s="8" customFormat="1" x14ac:dyDescent="0.3">
      <c r="A16" s="31">
        <v>4</v>
      </c>
      <c r="B16" s="40">
        <v>218.85</v>
      </c>
      <c r="C16" s="40">
        <v>218.85</v>
      </c>
    </row>
    <row r="17" spans="1:3" s="8" customFormat="1" x14ac:dyDescent="0.3">
      <c r="A17" s="31">
        <v>5</v>
      </c>
      <c r="B17" s="40">
        <v>63.6</v>
      </c>
      <c r="C17" s="40">
        <v>63.6</v>
      </c>
    </row>
    <row r="18" spans="1:3" s="8" customFormat="1" x14ac:dyDescent="0.3">
      <c r="A18" s="31">
        <v>6</v>
      </c>
      <c r="B18" s="40">
        <v>182.1</v>
      </c>
      <c r="C18" s="40">
        <v>182.1</v>
      </c>
    </row>
    <row r="19" spans="1:3" s="8" customFormat="1" x14ac:dyDescent="0.3">
      <c r="A19" s="31">
        <v>7</v>
      </c>
      <c r="B19" s="40">
        <v>120.12</v>
      </c>
      <c r="C19" s="40">
        <v>120.12</v>
      </c>
    </row>
    <row r="20" spans="1:3" s="8" customFormat="1" x14ac:dyDescent="0.3">
      <c r="A20" s="31">
        <v>8</v>
      </c>
      <c r="B20" s="40">
        <v>179.16</v>
      </c>
      <c r="C20" s="40">
        <v>179.16</v>
      </c>
    </row>
    <row r="21" spans="1:3" s="8" customFormat="1" x14ac:dyDescent="0.3">
      <c r="A21" s="31">
        <v>9</v>
      </c>
      <c r="B21" s="40">
        <v>723.97</v>
      </c>
      <c r="C21" s="40">
        <v>723.97</v>
      </c>
    </row>
    <row r="22" spans="1:3" s="8" customFormat="1" x14ac:dyDescent="0.3">
      <c r="A22" s="31">
        <v>10</v>
      </c>
      <c r="B22" s="40">
        <v>749.4</v>
      </c>
      <c r="C22" s="40">
        <v>749.4</v>
      </c>
    </row>
    <row r="23" spans="1:3" s="8" customFormat="1" x14ac:dyDescent="0.3">
      <c r="A23" s="31">
        <v>11</v>
      </c>
      <c r="B23" s="40">
        <v>166.59</v>
      </c>
      <c r="C23" s="40">
        <v>166.59</v>
      </c>
    </row>
    <row r="24" spans="1:3" s="8" customFormat="1" x14ac:dyDescent="0.3">
      <c r="A24" s="31">
        <v>12</v>
      </c>
      <c r="B24" s="40">
        <v>44.97</v>
      </c>
      <c r="C24" s="40">
        <v>44.97</v>
      </c>
    </row>
    <row r="25" spans="1:3" s="8" customFormat="1" x14ac:dyDescent="0.3">
      <c r="A25" s="31">
        <v>13</v>
      </c>
      <c r="B25" s="40">
        <v>108.06</v>
      </c>
      <c r="C25" s="40">
        <v>108.06</v>
      </c>
    </row>
    <row r="26" spans="1:3" s="8" customFormat="1" x14ac:dyDescent="0.3">
      <c r="A26" s="31">
        <v>14</v>
      </c>
      <c r="B26" s="40">
        <v>159.44999999999999</v>
      </c>
      <c r="C26" s="40">
        <v>159.44999999999999</v>
      </c>
    </row>
    <row r="27" spans="1:3" s="8" customFormat="1" x14ac:dyDescent="0.3">
      <c r="A27" s="31">
        <v>15</v>
      </c>
      <c r="B27" s="40">
        <v>393.6</v>
      </c>
      <c r="C27" s="40">
        <v>393.6</v>
      </c>
    </row>
    <row r="28" spans="1:3" s="8" customFormat="1" x14ac:dyDescent="0.3">
      <c r="A28" s="31">
        <v>16</v>
      </c>
      <c r="B28" s="40">
        <v>114.6</v>
      </c>
      <c r="C28" s="40">
        <v>114.6</v>
      </c>
    </row>
    <row r="29" spans="1:3" s="8" customFormat="1" x14ac:dyDescent="0.3">
      <c r="A29" s="31">
        <v>17</v>
      </c>
      <c r="B29" s="40">
        <v>49.5</v>
      </c>
      <c r="C29" s="40">
        <v>49.5</v>
      </c>
    </row>
    <row r="30" spans="1:3" s="8" customFormat="1" x14ac:dyDescent="0.3">
      <c r="A30" s="31">
        <v>18</v>
      </c>
      <c r="B30" s="40">
        <v>307.33999999999997</v>
      </c>
      <c r="C30" s="40">
        <v>307.33999999999997</v>
      </c>
    </row>
    <row r="31" spans="1:3" s="8" customFormat="1" x14ac:dyDescent="0.3">
      <c r="A31" s="31">
        <v>19</v>
      </c>
      <c r="B31" s="40">
        <v>174.75</v>
      </c>
      <c r="C31" s="40">
        <v>174.75</v>
      </c>
    </row>
    <row r="32" spans="1:3" s="8" customFormat="1" x14ac:dyDescent="0.3">
      <c r="A32" s="31">
        <v>20</v>
      </c>
      <c r="B32" s="40">
        <v>56.1</v>
      </c>
      <c r="C32" s="40">
        <v>56.1</v>
      </c>
    </row>
    <row r="33" spans="1:3" s="8" customFormat="1" x14ac:dyDescent="0.3">
      <c r="A33" s="31">
        <v>21</v>
      </c>
      <c r="B33" s="40">
        <v>47.7</v>
      </c>
      <c r="C33" s="40">
        <v>47.7</v>
      </c>
    </row>
    <row r="34" spans="1:3" s="8" customFormat="1" x14ac:dyDescent="0.3">
      <c r="A34" s="31">
        <v>22</v>
      </c>
      <c r="B34" s="40">
        <v>419.4</v>
      </c>
      <c r="C34" s="40">
        <v>419.4</v>
      </c>
    </row>
    <row r="35" spans="1:3" s="8" customFormat="1" x14ac:dyDescent="0.3">
      <c r="A35" s="31">
        <v>23</v>
      </c>
      <c r="B35" s="40">
        <v>266.73</v>
      </c>
      <c r="C35" s="40">
        <v>266.73</v>
      </c>
    </row>
    <row r="36" spans="1:3" s="8" customFormat="1" x14ac:dyDescent="0.3">
      <c r="A36" s="31">
        <v>24</v>
      </c>
      <c r="B36" s="40">
        <v>7985.55</v>
      </c>
      <c r="C36" s="40">
        <v>7985.55</v>
      </c>
    </row>
    <row r="37" spans="1:3" s="8" customFormat="1" x14ac:dyDescent="0.3">
      <c r="A37" s="31">
        <v>25</v>
      </c>
      <c r="B37" s="40">
        <v>3400.35</v>
      </c>
      <c r="C37" s="40">
        <v>3400.35</v>
      </c>
    </row>
    <row r="38" spans="1:3" s="8" customFormat="1" x14ac:dyDescent="0.3">
      <c r="A38" s="31">
        <v>26</v>
      </c>
      <c r="B38" s="40">
        <v>712.44</v>
      </c>
      <c r="C38" s="40">
        <v>712.44</v>
      </c>
    </row>
    <row r="39" spans="1:3" s="8" customFormat="1" x14ac:dyDescent="0.3">
      <c r="A39" s="31">
        <v>27</v>
      </c>
      <c r="B39" s="40">
        <v>614.19000000000005</v>
      </c>
      <c r="C39" s="40">
        <v>614.19000000000005</v>
      </c>
    </row>
    <row r="40" spans="1:3" s="8" customFormat="1" x14ac:dyDescent="0.3">
      <c r="A40" s="31">
        <v>28</v>
      </c>
      <c r="B40" s="40">
        <v>891.21</v>
      </c>
      <c r="C40" s="40">
        <v>891.21</v>
      </c>
    </row>
    <row r="41" spans="1:3" s="8" customFormat="1" x14ac:dyDescent="0.3">
      <c r="A41" s="31">
        <v>29</v>
      </c>
      <c r="B41" s="40">
        <v>278.97000000000003</v>
      </c>
      <c r="C41" s="40">
        <v>278.97000000000003</v>
      </c>
    </row>
    <row r="42" spans="1:3" s="8" customFormat="1" x14ac:dyDescent="0.3">
      <c r="A42" s="31">
        <v>30</v>
      </c>
      <c r="B42" s="40">
        <v>377.88</v>
      </c>
      <c r="C42" s="40">
        <v>377.88</v>
      </c>
    </row>
    <row r="43" spans="1:3" s="8" customFormat="1" x14ac:dyDescent="0.3">
      <c r="A43" s="31">
        <v>31</v>
      </c>
      <c r="B43" s="40">
        <v>120</v>
      </c>
      <c r="C43" s="40">
        <v>120</v>
      </c>
    </row>
    <row r="44" spans="1:3" s="8" customFormat="1" x14ac:dyDescent="0.3">
      <c r="A44" s="31">
        <v>32</v>
      </c>
      <c r="B44" s="40">
        <v>465</v>
      </c>
      <c r="C44" s="40">
        <v>465</v>
      </c>
    </row>
    <row r="45" spans="1:3" s="8" customFormat="1" x14ac:dyDescent="0.3">
      <c r="A45" s="31">
        <v>33</v>
      </c>
      <c r="B45" s="40">
        <v>71.400000000000006</v>
      </c>
      <c r="C45" s="40">
        <v>71.400000000000006</v>
      </c>
    </row>
    <row r="46" spans="1:3" s="8" customFormat="1" x14ac:dyDescent="0.3">
      <c r="A46" s="31">
        <v>34</v>
      </c>
      <c r="B46" s="40">
        <v>363.3</v>
      </c>
      <c r="C46" s="40">
        <v>363.3</v>
      </c>
    </row>
    <row r="47" spans="1:3" s="8" customFormat="1" ht="15" thickBot="1" x14ac:dyDescent="0.35">
      <c r="A47" s="26"/>
      <c r="B47" s="38"/>
      <c r="C47" s="39">
        <f>SUM(C13:C46)</f>
        <v>25675.11</v>
      </c>
    </row>
    <row r="48" spans="1:3" s="8" customFormat="1" x14ac:dyDescent="0.3"/>
    <row r="49" spans="1:5" s="8" customFormat="1" ht="12" customHeight="1" thickBot="1" x14ac:dyDescent="0.35"/>
    <row r="50" spans="1:5" s="8" customFormat="1" ht="22.2" customHeight="1" thickBot="1" x14ac:dyDescent="0.35">
      <c r="A50" s="46" t="s">
        <v>5</v>
      </c>
      <c r="B50" s="47"/>
      <c r="C50" s="48"/>
    </row>
    <row r="51" spans="1:5" s="8" customFormat="1" ht="28.5" customHeight="1" x14ac:dyDescent="0.3">
      <c r="A51" s="22" t="s">
        <v>1</v>
      </c>
      <c r="B51" s="23" t="s">
        <v>2</v>
      </c>
      <c r="C51" s="24" t="s">
        <v>3</v>
      </c>
    </row>
    <row r="52" spans="1:5" s="8" customFormat="1" x14ac:dyDescent="0.3">
      <c r="A52" s="17">
        <v>1</v>
      </c>
      <c r="B52" s="9">
        <v>2220</v>
      </c>
      <c r="C52" s="37">
        <v>666</v>
      </c>
    </row>
    <row r="53" spans="1:5" s="8" customFormat="1" x14ac:dyDescent="0.3">
      <c r="A53" s="17">
        <v>2</v>
      </c>
      <c r="B53" s="9">
        <v>5550</v>
      </c>
      <c r="C53" s="37">
        <v>1665</v>
      </c>
    </row>
    <row r="54" spans="1:5" s="8" customFormat="1" x14ac:dyDescent="0.3">
      <c r="A54" s="17">
        <v>3</v>
      </c>
      <c r="B54" s="9">
        <v>9600.7999999999993</v>
      </c>
      <c r="C54" s="37">
        <v>2880.24</v>
      </c>
    </row>
    <row r="55" spans="1:5" s="8" customFormat="1" x14ac:dyDescent="0.3">
      <c r="A55" s="17">
        <v>4</v>
      </c>
      <c r="B55" s="9">
        <v>6782.05</v>
      </c>
      <c r="C55" s="37">
        <v>2034.61</v>
      </c>
    </row>
    <row r="56" spans="1:5" s="8" customFormat="1" x14ac:dyDescent="0.3">
      <c r="A56" s="17">
        <v>5</v>
      </c>
      <c r="B56" s="9">
        <v>7448.1</v>
      </c>
      <c r="C56" s="37">
        <v>2234.4299999999998</v>
      </c>
    </row>
    <row r="57" spans="1:5" s="8" customFormat="1" x14ac:dyDescent="0.3">
      <c r="A57" s="17">
        <v>6</v>
      </c>
      <c r="B57" s="9">
        <v>14423.2</v>
      </c>
      <c r="C57" s="37">
        <v>4326.96</v>
      </c>
    </row>
    <row r="58" spans="1:5" s="8" customFormat="1" x14ac:dyDescent="0.3">
      <c r="A58" s="17">
        <v>7</v>
      </c>
      <c r="B58" s="9">
        <v>5500</v>
      </c>
      <c r="C58" s="37">
        <v>1650</v>
      </c>
    </row>
    <row r="59" spans="1:5" s="8" customFormat="1" ht="15" thickBot="1" x14ac:dyDescent="0.35">
      <c r="A59" s="26"/>
      <c r="B59" s="27"/>
      <c r="C59" s="28">
        <f>SUM(C52:C58)</f>
        <v>15457.239999999998</v>
      </c>
      <c r="D59" s="10"/>
      <c r="E59" s="10"/>
    </row>
    <row r="60" spans="1:5" s="8" customFormat="1" ht="15" thickBot="1" x14ac:dyDescent="0.35">
      <c r="A60" s="11"/>
      <c r="B60" s="35"/>
      <c r="C60" s="12"/>
      <c r="D60" s="10"/>
      <c r="E60" s="10"/>
    </row>
    <row r="61" spans="1:5" s="8" customFormat="1" ht="13.2" hidden="1" customHeight="1" x14ac:dyDescent="0.3">
      <c r="A61" s="11"/>
      <c r="B61" s="35"/>
      <c r="C61" s="12"/>
      <c r="D61" s="10"/>
      <c r="E61" s="10"/>
    </row>
    <row r="62" spans="1:5" s="8" customFormat="1" ht="13.2" customHeight="1" thickBot="1" x14ac:dyDescent="0.35">
      <c r="A62" s="46" t="s">
        <v>5</v>
      </c>
      <c r="B62" s="47"/>
      <c r="C62" s="48"/>
      <c r="D62" s="10"/>
      <c r="E62" s="10"/>
    </row>
    <row r="63" spans="1:5" s="8" customFormat="1" ht="13.2" customHeight="1" x14ac:dyDescent="0.3">
      <c r="A63" s="22" t="s">
        <v>1</v>
      </c>
      <c r="B63" s="23" t="s">
        <v>2</v>
      </c>
      <c r="C63" s="24" t="s">
        <v>3</v>
      </c>
      <c r="D63" s="10"/>
      <c r="E63" s="10"/>
    </row>
    <row r="64" spans="1:5" s="8" customFormat="1" ht="13.2" customHeight="1" x14ac:dyDescent="0.3">
      <c r="A64" s="31">
        <v>1</v>
      </c>
      <c r="B64" s="32">
        <v>14450</v>
      </c>
      <c r="C64" s="37">
        <v>4320</v>
      </c>
      <c r="D64" s="10"/>
      <c r="E64" s="10"/>
    </row>
    <row r="65" spans="1:5" s="8" customFormat="1" ht="13.2" customHeight="1" thickBot="1" x14ac:dyDescent="0.35">
      <c r="A65" s="26"/>
      <c r="B65" s="38"/>
      <c r="C65" s="39">
        <f>SUM(C64:C64)</f>
        <v>4320</v>
      </c>
      <c r="D65" s="10"/>
      <c r="E65" s="10"/>
    </row>
    <row r="66" spans="1:5" s="8" customFormat="1" ht="13.2" customHeight="1" x14ac:dyDescent="0.3">
      <c r="A66" s="11"/>
      <c r="B66" s="35"/>
      <c r="C66" s="12"/>
      <c r="D66" s="10"/>
      <c r="E66" s="10"/>
    </row>
    <row r="67" spans="1:5" s="8" customFormat="1" ht="13.2" customHeight="1" thickBot="1" x14ac:dyDescent="0.35">
      <c r="A67" s="11"/>
      <c r="B67" s="35"/>
      <c r="C67" s="12"/>
      <c r="D67" s="10"/>
      <c r="E67" s="10"/>
    </row>
    <row r="68" spans="1:5" s="8" customFormat="1" ht="22.2" customHeight="1" thickBot="1" x14ac:dyDescent="0.35">
      <c r="A68" s="46" t="s">
        <v>8</v>
      </c>
      <c r="B68" s="47"/>
      <c r="C68" s="48"/>
      <c r="D68" s="10"/>
      <c r="E68" s="10"/>
    </row>
    <row r="69" spans="1:5" s="8" customFormat="1" ht="23.4" customHeight="1" x14ac:dyDescent="0.3">
      <c r="A69" s="29" t="s">
        <v>1</v>
      </c>
      <c r="B69" s="15" t="s">
        <v>2</v>
      </c>
      <c r="C69" s="30" t="s">
        <v>0</v>
      </c>
      <c r="D69" s="10"/>
      <c r="E69" s="10"/>
    </row>
    <row r="70" spans="1:5" s="8" customFormat="1" x14ac:dyDescent="0.3">
      <c r="A70" s="31">
        <v>1</v>
      </c>
      <c r="B70" s="32">
        <v>1800</v>
      </c>
      <c r="C70" s="33">
        <v>450</v>
      </c>
      <c r="D70" s="10"/>
      <c r="E70" s="10"/>
    </row>
    <row r="71" spans="1:5" s="8" customFormat="1" ht="15" thickBot="1" x14ac:dyDescent="0.35">
      <c r="A71" s="52"/>
      <c r="B71" s="53"/>
      <c r="C71" s="34">
        <f>SUM(C70:C70)</f>
        <v>450</v>
      </c>
      <c r="D71" s="10"/>
      <c r="E71" s="10"/>
    </row>
    <row r="72" spans="1:5" s="8" customFormat="1" ht="15" thickBot="1" x14ac:dyDescent="0.35">
      <c r="A72" s="11"/>
      <c r="B72" s="35"/>
      <c r="C72" s="12"/>
      <c r="D72" s="10"/>
      <c r="E72" s="10"/>
    </row>
    <row r="73" spans="1:5" s="8" customFormat="1" ht="15" thickBot="1" x14ac:dyDescent="0.35">
      <c r="A73" s="46" t="s">
        <v>6</v>
      </c>
      <c r="B73" s="47"/>
      <c r="C73" s="48"/>
      <c r="D73" s="10"/>
      <c r="E73" s="10"/>
    </row>
    <row r="74" spans="1:5" s="8" customFormat="1" x14ac:dyDescent="0.3">
      <c r="A74" s="22" t="s">
        <v>1</v>
      </c>
      <c r="B74" s="23" t="s">
        <v>2</v>
      </c>
      <c r="C74" s="24" t="s">
        <v>0</v>
      </c>
      <c r="D74" s="10"/>
      <c r="E74" s="10"/>
    </row>
    <row r="75" spans="1:5" s="8" customFormat="1" x14ac:dyDescent="0.3">
      <c r="A75" s="17">
        <v>1</v>
      </c>
      <c r="B75" s="2">
        <v>10700.8</v>
      </c>
      <c r="C75" s="25">
        <v>2675.2</v>
      </c>
      <c r="D75" s="10"/>
      <c r="E75" s="10"/>
    </row>
    <row r="76" spans="1:5" s="8" customFormat="1" x14ac:dyDescent="0.3">
      <c r="A76" s="17">
        <v>2</v>
      </c>
      <c r="B76" s="2">
        <v>7754.8</v>
      </c>
      <c r="C76" s="25">
        <v>1550.96</v>
      </c>
      <c r="D76" s="10"/>
      <c r="E76" s="10"/>
    </row>
    <row r="77" spans="1:5" s="8" customFormat="1" x14ac:dyDescent="0.3">
      <c r="A77" s="17">
        <v>3</v>
      </c>
      <c r="B77" s="2">
        <v>5051.8999999999996</v>
      </c>
      <c r="C77" s="25">
        <v>1262.97</v>
      </c>
      <c r="D77" s="10"/>
      <c r="E77" s="10"/>
    </row>
    <row r="78" spans="1:5" s="8" customFormat="1" x14ac:dyDescent="0.3">
      <c r="A78" s="17">
        <v>4</v>
      </c>
      <c r="B78" s="2">
        <v>1839.4</v>
      </c>
      <c r="C78" s="25">
        <v>459.85</v>
      </c>
      <c r="D78" s="10"/>
      <c r="E78" s="10"/>
    </row>
    <row r="79" spans="1:5" s="8" customFormat="1" x14ac:dyDescent="0.3">
      <c r="A79" s="17">
        <v>5</v>
      </c>
      <c r="B79" s="2">
        <v>1839.4</v>
      </c>
      <c r="C79" s="25">
        <v>459.85</v>
      </c>
      <c r="D79" s="10"/>
      <c r="E79" s="10"/>
    </row>
    <row r="80" spans="1:5" s="8" customFormat="1" ht="15" thickBot="1" x14ac:dyDescent="0.35">
      <c r="A80" s="26"/>
      <c r="B80" s="27"/>
      <c r="C80" s="28">
        <f>SUM(C75:C79)</f>
        <v>6408.8300000000008</v>
      </c>
      <c r="D80" s="10"/>
      <c r="E80" s="10"/>
    </row>
    <row r="81" spans="1:5" s="8" customFormat="1" x14ac:dyDescent="0.3">
      <c r="A81" s="11"/>
      <c r="B81" s="35"/>
      <c r="C81" s="12"/>
      <c r="D81" s="10"/>
      <c r="E81" s="10"/>
    </row>
    <row r="82" spans="1:5" s="8" customFormat="1" x14ac:dyDescent="0.3">
      <c r="A82" s="11"/>
      <c r="B82" s="35"/>
      <c r="C82" s="12"/>
      <c r="D82" s="10"/>
      <c r="E82" s="10"/>
    </row>
    <row r="83" spans="1:5" s="8" customFormat="1" x14ac:dyDescent="0.3">
      <c r="A83" s="11"/>
      <c r="B83" s="35"/>
      <c r="C83" s="12"/>
      <c r="D83" s="10"/>
      <c r="E83" s="10"/>
    </row>
    <row r="84" spans="1:5" s="8" customFormat="1" x14ac:dyDescent="0.3">
      <c r="A84" s="43" t="s">
        <v>11</v>
      </c>
      <c r="B84" s="44"/>
      <c r="C84" s="45">
        <f>C8+C47+C59+C65+C71+C80</f>
        <v>69007.099999999991</v>
      </c>
      <c r="D84" s="10"/>
      <c r="E84" s="10"/>
    </row>
    <row r="85" spans="1:5" x14ac:dyDescent="0.3">
      <c r="B85" s="6"/>
      <c r="C85" s="7"/>
      <c r="D85" s="3"/>
      <c r="E85" s="3"/>
    </row>
    <row r="86" spans="1:5" x14ac:dyDescent="0.3">
      <c r="A86" s="5"/>
    </row>
    <row r="87" spans="1:5" x14ac:dyDescent="0.3">
      <c r="A87" s="5"/>
    </row>
    <row r="88" spans="1:5" x14ac:dyDescent="0.3">
      <c r="A88" s="5"/>
    </row>
    <row r="89" spans="1:5" x14ac:dyDescent="0.3">
      <c r="A89" s="5"/>
    </row>
  </sheetData>
  <mergeCells count="7">
    <mergeCell ref="A73:C73"/>
    <mergeCell ref="A3:C3"/>
    <mergeCell ref="A11:C11"/>
    <mergeCell ref="A50:C50"/>
    <mergeCell ref="A68:C68"/>
    <mergeCell ref="A71:B71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Oslobođenja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2022-09-21T06:33:15Z</dcterms:modified>
</cp:coreProperties>
</file>