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cetina\Desktop\2026. PRORAČUN\Godišnji izvještaj za 2025\2025\"/>
    </mc:Choice>
  </mc:AlternateContent>
  <xr:revisionPtr revIDLastSave="0" documentId="13_ncr:1_{B09AFDDC-5380-4C42-8E87-FDAA4B19E1E3}" xr6:coauthVersionLast="47" xr6:coauthVersionMax="47" xr10:uidLastSave="{00000000-0000-0000-0000-000000000000}"/>
  <bookViews>
    <workbookView xWindow="372" yWindow="84" windowWidth="22668" windowHeight="12156" tabRatio="500" xr2:uid="{00000000-000D-0000-FFFF-FFFF00000000}"/>
  </bookViews>
  <sheets>
    <sheet name="Popis sudskih sporova u tijeku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1" l="1"/>
  <c r="G34" i="1"/>
  <c r="G33" i="1"/>
</calcChain>
</file>

<file path=xl/sharedStrings.xml><?xml version="1.0" encoding="utf-8"?>
<sst xmlns="http://schemas.openxmlformats.org/spreadsheetml/2006/main" count="225" uniqueCount="73">
  <si>
    <t>Nr.</t>
  </si>
  <si>
    <t>Sud</t>
  </si>
  <si>
    <t>Posl. broj</t>
  </si>
  <si>
    <t>Predmet</t>
  </si>
  <si>
    <t>Faza postupka</t>
  </si>
  <si>
    <t>Općina Omišalj i dr.</t>
  </si>
  <si>
    <t>Općinski sud u Rijeci - Stalna služba u Krku</t>
  </si>
  <si>
    <t>naknada štete</t>
  </si>
  <si>
    <t>glavna rasprava</t>
  </si>
  <si>
    <t>Općina Omišalj</t>
  </si>
  <si>
    <t>Općinski sud u Rijeci</t>
  </si>
  <si>
    <t>Trgovački sud u Rijeci</t>
  </si>
  <si>
    <t>RH</t>
  </si>
  <si>
    <t>stjecanje bez osnove</t>
  </si>
  <si>
    <t>P- 173/2018</t>
  </si>
  <si>
    <t>utvrđenje prava vlasništva na nekretninama - turističko zemljište</t>
  </si>
  <si>
    <t>Tužitelj/predlagatelj</t>
  </si>
  <si>
    <t>Tuženik/protustranka</t>
  </si>
  <si>
    <t>UKUPNO</t>
  </si>
  <si>
    <t>Općinski sud u Crikvenici - Stalna služba u Krku</t>
  </si>
  <si>
    <t>Pn - 34/2019</t>
  </si>
  <si>
    <t>Procijenjeno vrijeme</t>
  </si>
  <si>
    <t>5 godina</t>
  </si>
  <si>
    <t>vrijednost turističkog zemljišta oko H. O.</t>
  </si>
  <si>
    <t>Hoteli Omišalj d.d. u stečaju</t>
  </si>
  <si>
    <t>Kijac nekretnine d.d.</t>
  </si>
  <si>
    <t>P - 782/2020</t>
  </si>
  <si>
    <t>prekid postupka</t>
  </si>
  <si>
    <t>rasprava</t>
  </si>
  <si>
    <t>ispravak pogrešnog upisa u zemljišnim knjigama</t>
  </si>
  <si>
    <t>vrijednost nekretnine</t>
  </si>
  <si>
    <t>P-40/2022</t>
  </si>
  <si>
    <t>Gasfin S.A.</t>
  </si>
  <si>
    <t>P-697/2021</t>
  </si>
  <si>
    <t>P-109/2022</t>
  </si>
  <si>
    <t>P-696/2022</t>
  </si>
  <si>
    <t>P-666/2022</t>
  </si>
  <si>
    <t>P-392/2022</t>
  </si>
  <si>
    <t>P-397/2022</t>
  </si>
  <si>
    <t>P-398/2022</t>
  </si>
  <si>
    <t>P-406/2022</t>
  </si>
  <si>
    <t>P-478/2022</t>
  </si>
  <si>
    <t>P-393/2022</t>
  </si>
  <si>
    <t>P-400/2022</t>
  </si>
  <si>
    <t>P-471/2022</t>
  </si>
  <si>
    <t>P-475/2022</t>
  </si>
  <si>
    <t>P-473/2022</t>
  </si>
  <si>
    <t>P-472/2022</t>
  </si>
  <si>
    <t>P-477/2022</t>
  </si>
  <si>
    <t>P-708/2022</t>
  </si>
  <si>
    <t>P-348/2022</t>
  </si>
  <si>
    <t>Općina (Potraživanje)</t>
  </si>
  <si>
    <t>Općina (Obveze)</t>
  </si>
  <si>
    <t>Stvarni VPS u eur</t>
  </si>
  <si>
    <t>Označeni VPS u eur</t>
  </si>
  <si>
    <t>presudom usvojen tužbeni zahtjev , žalba tuženika</t>
  </si>
  <si>
    <t>P-248/2023</t>
  </si>
  <si>
    <t>Pn-143/2019</t>
  </si>
  <si>
    <t>P-1806/2018</t>
  </si>
  <si>
    <t>utvrđenje prava vlasništva</t>
  </si>
  <si>
    <t>presudom odbijen tužbeni zahtjev , žalba tužitelja</t>
  </si>
  <si>
    <t>P-243/24</t>
  </si>
  <si>
    <t xml:space="preserve">pravomoćno odbijen tužbeni zahtjev </t>
  </si>
  <si>
    <t>pravomoćno odbijen tužbeni zahtjev, podnesen prijedlog za dopuštenjem revizije</t>
  </si>
  <si>
    <t>Usvojen tužbeni zahtjev, žalba Općine Omišalj</t>
  </si>
  <si>
    <t>P-361/2024</t>
  </si>
  <si>
    <t>P-362/2024</t>
  </si>
  <si>
    <t>presudom odbijen tužbeni zahtjev, žalba tužitelja</t>
  </si>
  <si>
    <t>P-111/2025</t>
  </si>
  <si>
    <t>prvostupanjska presuda</t>
  </si>
  <si>
    <t>pravomoćno odbijen tužbeni zahtjev</t>
  </si>
  <si>
    <t>STANJE POTENCIJALNIH OBVEZA PO OSNOVI SUDSKIH POSTUPAKA -  na dan 31.12.2025. godine  -  OPĆINA OMIŠALJ</t>
  </si>
  <si>
    <t>Fizička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</si>
</sst>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5" borderId="1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" fontId="0" fillId="0" borderId="0" xfId="0" applyNumberFormat="1"/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2" xfId="0" applyNumberForma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8" zoomScaleNormal="100" workbookViewId="0">
      <selection activeCell="C37" sqref="C37"/>
    </sheetView>
  </sheetViews>
  <sheetFormatPr defaultColWidth="11.19921875" defaultRowHeight="15.6" x14ac:dyDescent="0.3"/>
  <cols>
    <col min="1" max="1" width="3.69921875" customWidth="1"/>
    <col min="2" max="2" width="18.296875" customWidth="1"/>
    <col min="3" max="3" width="19.69921875" customWidth="1"/>
    <col min="4" max="4" width="20.5" customWidth="1"/>
    <col min="5" max="5" width="12.19921875" customWidth="1"/>
    <col min="6" max="6" width="20.19921875" customWidth="1"/>
    <col min="7" max="7" width="23.296875" customWidth="1"/>
    <col min="8" max="8" width="15.5" customWidth="1"/>
    <col min="9" max="9" width="27.796875" customWidth="1"/>
    <col min="10" max="10" width="12.796875" customWidth="1"/>
  </cols>
  <sheetData>
    <row r="1" spans="1:11" ht="26.55" customHeight="1" x14ac:dyDescent="0.3">
      <c r="B1" s="15" t="s">
        <v>71</v>
      </c>
      <c r="C1" s="15"/>
      <c r="D1" s="15"/>
    </row>
    <row r="2" spans="1:11" ht="16.2" thickBot="1" x14ac:dyDescent="0.35"/>
    <row r="3" spans="1:11" ht="43.8" customHeight="1" thickBot="1" x14ac:dyDescent="0.35">
      <c r="A3" s="1" t="s">
        <v>0</v>
      </c>
      <c r="B3" s="3" t="s">
        <v>16</v>
      </c>
      <c r="C3" s="12" t="s">
        <v>17</v>
      </c>
      <c r="D3" s="8" t="s">
        <v>1</v>
      </c>
      <c r="E3" s="8" t="s">
        <v>2</v>
      </c>
      <c r="F3" s="8" t="s">
        <v>3</v>
      </c>
      <c r="G3" s="8" t="s">
        <v>54</v>
      </c>
      <c r="H3" s="8" t="s">
        <v>53</v>
      </c>
      <c r="I3" s="8" t="s">
        <v>4</v>
      </c>
      <c r="J3" s="8" t="s">
        <v>21</v>
      </c>
    </row>
    <row r="4" spans="1:11" ht="31.8" thickBot="1" x14ac:dyDescent="0.35">
      <c r="A4" s="44">
        <v>1</v>
      </c>
      <c r="B4" s="7" t="s">
        <v>72</v>
      </c>
      <c r="C4" s="12" t="s">
        <v>5</v>
      </c>
      <c r="D4" s="1" t="s">
        <v>6</v>
      </c>
      <c r="E4" s="7" t="s">
        <v>57</v>
      </c>
      <c r="F4" s="1" t="s">
        <v>7</v>
      </c>
      <c r="G4" s="6">
        <v>9849.36</v>
      </c>
      <c r="H4" s="2">
        <v>9849.36</v>
      </c>
      <c r="I4" s="39" t="s">
        <v>27</v>
      </c>
      <c r="J4" s="1" t="s">
        <v>22</v>
      </c>
      <c r="K4" s="21"/>
    </row>
    <row r="5" spans="1:11" ht="31.8" customHeight="1" thickBot="1" x14ac:dyDescent="0.35">
      <c r="A5" s="46">
        <v>2</v>
      </c>
      <c r="B5" s="5" t="s">
        <v>9</v>
      </c>
      <c r="C5" s="7" t="s">
        <v>72</v>
      </c>
      <c r="D5" s="1" t="s">
        <v>10</v>
      </c>
      <c r="E5" s="7" t="s">
        <v>26</v>
      </c>
      <c r="F5" s="1" t="s">
        <v>13</v>
      </c>
      <c r="G5" s="9">
        <v>187495.59</v>
      </c>
      <c r="H5" s="2">
        <v>187495.59</v>
      </c>
      <c r="I5" s="39" t="s">
        <v>69</v>
      </c>
      <c r="J5" s="1" t="s">
        <v>22</v>
      </c>
      <c r="K5" s="21"/>
    </row>
    <row r="6" spans="1:11" ht="44.55" customHeight="1" thickBot="1" x14ac:dyDescent="0.35">
      <c r="A6" s="44">
        <v>3</v>
      </c>
      <c r="B6" s="7" t="s">
        <v>72</v>
      </c>
      <c r="C6" s="12" t="s">
        <v>9</v>
      </c>
      <c r="D6" s="7" t="s">
        <v>19</v>
      </c>
      <c r="E6" s="7" t="s">
        <v>20</v>
      </c>
      <c r="F6" s="1" t="s">
        <v>7</v>
      </c>
      <c r="G6" s="11">
        <v>794545.09</v>
      </c>
      <c r="H6" s="34">
        <v>794545.09</v>
      </c>
      <c r="I6" s="35" t="s">
        <v>8</v>
      </c>
      <c r="J6" s="1" t="s">
        <v>22</v>
      </c>
      <c r="K6" s="21"/>
    </row>
    <row r="7" spans="1:11" ht="59.55" customHeight="1" thickBot="1" x14ac:dyDescent="0.35">
      <c r="A7" s="46">
        <v>4</v>
      </c>
      <c r="B7" s="5" t="s">
        <v>9</v>
      </c>
      <c r="C7" s="1" t="s">
        <v>24</v>
      </c>
      <c r="D7" s="1" t="s">
        <v>11</v>
      </c>
      <c r="E7" s="1" t="s">
        <v>14</v>
      </c>
      <c r="F7" s="1" t="s">
        <v>15</v>
      </c>
      <c r="G7" s="9">
        <v>66494.13</v>
      </c>
      <c r="H7" s="1" t="s">
        <v>23</v>
      </c>
      <c r="I7" s="35" t="s">
        <v>27</v>
      </c>
      <c r="J7" s="1" t="s">
        <v>22</v>
      </c>
      <c r="K7" s="21"/>
    </row>
    <row r="8" spans="1:11" s="4" customFormat="1" ht="44.55" customHeight="1" thickBot="1" x14ac:dyDescent="0.35">
      <c r="A8" s="41">
        <v>5</v>
      </c>
      <c r="B8" s="20" t="s">
        <v>9</v>
      </c>
      <c r="C8" s="16" t="s">
        <v>12</v>
      </c>
      <c r="D8" s="22" t="s">
        <v>11</v>
      </c>
      <c r="E8" s="22" t="s">
        <v>35</v>
      </c>
      <c r="F8" s="16" t="s">
        <v>29</v>
      </c>
      <c r="G8" s="25">
        <v>66494.13</v>
      </c>
      <c r="H8" s="16" t="s">
        <v>30</v>
      </c>
      <c r="I8" s="36" t="s">
        <v>27</v>
      </c>
      <c r="J8" s="7" t="s">
        <v>22</v>
      </c>
    </row>
    <row r="9" spans="1:11" s="4" customFormat="1" ht="44.55" customHeight="1" thickBot="1" x14ac:dyDescent="0.35">
      <c r="A9" s="41">
        <v>6</v>
      </c>
      <c r="B9" s="20" t="s">
        <v>9</v>
      </c>
      <c r="C9" s="16" t="s">
        <v>12</v>
      </c>
      <c r="D9" s="16" t="s">
        <v>11</v>
      </c>
      <c r="E9" s="16" t="s">
        <v>31</v>
      </c>
      <c r="F9" s="16" t="s">
        <v>29</v>
      </c>
      <c r="G9" s="25">
        <v>33180.699999999997</v>
      </c>
      <c r="H9" s="16" t="s">
        <v>30</v>
      </c>
      <c r="I9" s="36" t="s">
        <v>27</v>
      </c>
      <c r="J9" s="7" t="s">
        <v>22</v>
      </c>
    </row>
    <row r="10" spans="1:11" s="4" customFormat="1" ht="44.55" customHeight="1" thickBot="1" x14ac:dyDescent="0.35">
      <c r="A10" s="45">
        <v>7</v>
      </c>
      <c r="B10" s="16" t="s">
        <v>32</v>
      </c>
      <c r="C10" s="19" t="s">
        <v>9</v>
      </c>
      <c r="D10" s="16" t="s">
        <v>19</v>
      </c>
      <c r="E10" s="16" t="s">
        <v>33</v>
      </c>
      <c r="F10" s="16" t="s">
        <v>29</v>
      </c>
      <c r="G10" s="24">
        <v>1327.36</v>
      </c>
      <c r="H10" s="16" t="s">
        <v>30</v>
      </c>
      <c r="I10" s="40" t="s">
        <v>60</v>
      </c>
      <c r="J10" s="7" t="s">
        <v>22</v>
      </c>
    </row>
    <row r="11" spans="1:11" s="4" customFormat="1" ht="44.55" customHeight="1" thickBot="1" x14ac:dyDescent="0.35">
      <c r="A11" s="45">
        <v>8</v>
      </c>
      <c r="B11" s="16" t="s">
        <v>32</v>
      </c>
      <c r="C11" s="19" t="s">
        <v>9</v>
      </c>
      <c r="D11" s="16" t="s">
        <v>11</v>
      </c>
      <c r="E11" s="16" t="s">
        <v>34</v>
      </c>
      <c r="F11" s="16" t="s">
        <v>29</v>
      </c>
      <c r="G11" s="24">
        <v>1327.36</v>
      </c>
      <c r="H11" s="16" t="s">
        <v>30</v>
      </c>
      <c r="I11" s="36" t="s">
        <v>27</v>
      </c>
      <c r="J11" s="7" t="s">
        <v>22</v>
      </c>
    </row>
    <row r="12" spans="1:11" s="4" customFormat="1" ht="44.55" customHeight="1" thickBot="1" x14ac:dyDescent="0.35">
      <c r="A12" s="41">
        <v>9</v>
      </c>
      <c r="B12" s="20" t="s">
        <v>9</v>
      </c>
      <c r="C12" s="22" t="s">
        <v>12</v>
      </c>
      <c r="D12" s="17" t="s">
        <v>11</v>
      </c>
      <c r="E12" s="17" t="s">
        <v>36</v>
      </c>
      <c r="F12" s="17" t="s">
        <v>29</v>
      </c>
      <c r="G12" s="26">
        <v>6636.14</v>
      </c>
      <c r="H12" s="17" t="s">
        <v>30</v>
      </c>
      <c r="I12" s="36" t="s">
        <v>27</v>
      </c>
      <c r="J12" s="1" t="s">
        <v>22</v>
      </c>
    </row>
    <row r="13" spans="1:11" s="4" customFormat="1" ht="46.8" customHeight="1" thickBot="1" x14ac:dyDescent="0.35">
      <c r="A13" s="42">
        <v>10</v>
      </c>
      <c r="B13" s="16" t="s">
        <v>25</v>
      </c>
      <c r="C13" s="19" t="s">
        <v>9</v>
      </c>
      <c r="D13" s="17" t="s">
        <v>11</v>
      </c>
      <c r="E13" s="17" t="s">
        <v>37</v>
      </c>
      <c r="F13" s="17" t="s">
        <v>29</v>
      </c>
      <c r="G13" s="23">
        <v>53089.120000000003</v>
      </c>
      <c r="H13" s="33">
        <v>53089.120000000003</v>
      </c>
      <c r="I13" s="40" t="s">
        <v>63</v>
      </c>
      <c r="J13" s="1" t="s">
        <v>22</v>
      </c>
    </row>
    <row r="14" spans="1:11" s="4" customFormat="1" ht="44.55" customHeight="1" thickBot="1" x14ac:dyDescent="0.35">
      <c r="A14" s="42">
        <v>11</v>
      </c>
      <c r="B14" s="16" t="s">
        <v>25</v>
      </c>
      <c r="C14" s="19" t="s">
        <v>9</v>
      </c>
      <c r="D14" s="17" t="s">
        <v>11</v>
      </c>
      <c r="E14" s="17" t="s">
        <v>38</v>
      </c>
      <c r="F14" s="17" t="s">
        <v>29</v>
      </c>
      <c r="G14" s="23">
        <v>862698.25</v>
      </c>
      <c r="H14" s="33">
        <v>862698.25</v>
      </c>
      <c r="I14" s="40" t="s">
        <v>70</v>
      </c>
      <c r="J14" s="1" t="s">
        <v>22</v>
      </c>
    </row>
    <row r="15" spans="1:11" s="4" customFormat="1" ht="44.55" customHeight="1" thickBot="1" x14ac:dyDescent="0.35">
      <c r="A15" s="42">
        <v>12</v>
      </c>
      <c r="B15" s="16" t="s">
        <v>32</v>
      </c>
      <c r="C15" s="19" t="s">
        <v>9</v>
      </c>
      <c r="D15" s="16" t="s">
        <v>11</v>
      </c>
      <c r="E15" s="16" t="s">
        <v>61</v>
      </c>
      <c r="F15" s="17" t="s">
        <v>29</v>
      </c>
      <c r="G15" s="23">
        <v>1327.36</v>
      </c>
      <c r="H15" s="33">
        <v>1327.36</v>
      </c>
      <c r="I15" s="36" t="s">
        <v>28</v>
      </c>
      <c r="J15" s="1" t="s">
        <v>22</v>
      </c>
    </row>
    <row r="16" spans="1:11" s="4" customFormat="1" ht="44.55" customHeight="1" thickBot="1" x14ac:dyDescent="0.35">
      <c r="A16" s="42">
        <v>13</v>
      </c>
      <c r="B16" s="16" t="s">
        <v>32</v>
      </c>
      <c r="C16" s="19" t="s">
        <v>9</v>
      </c>
      <c r="D16" s="16" t="s">
        <v>11</v>
      </c>
      <c r="E16" s="16" t="s">
        <v>65</v>
      </c>
      <c r="F16" s="17" t="s">
        <v>29</v>
      </c>
      <c r="G16" s="23">
        <v>1327.36</v>
      </c>
      <c r="H16" s="33">
        <v>1327.36</v>
      </c>
      <c r="I16" s="36" t="s">
        <v>28</v>
      </c>
      <c r="J16" s="1" t="s">
        <v>22</v>
      </c>
    </row>
    <row r="17" spans="1:12" s="4" customFormat="1" ht="44.55" customHeight="1" thickBot="1" x14ac:dyDescent="0.35">
      <c r="A17" s="42">
        <v>14</v>
      </c>
      <c r="B17" s="16" t="s">
        <v>25</v>
      </c>
      <c r="C17" s="19" t="s">
        <v>9</v>
      </c>
      <c r="D17" s="17" t="s">
        <v>11</v>
      </c>
      <c r="E17" s="17" t="s">
        <v>50</v>
      </c>
      <c r="F17" s="17" t="s">
        <v>29</v>
      </c>
      <c r="G17" s="23">
        <v>936624.86</v>
      </c>
      <c r="H17" s="33">
        <v>936624.86</v>
      </c>
      <c r="I17" s="40" t="s">
        <v>60</v>
      </c>
      <c r="J17" s="1" t="s">
        <v>22</v>
      </c>
    </row>
    <row r="18" spans="1:12" s="4" customFormat="1" ht="44.55" customHeight="1" thickBot="1" x14ac:dyDescent="0.35">
      <c r="A18" s="42">
        <v>15</v>
      </c>
      <c r="B18" s="16" t="s">
        <v>32</v>
      </c>
      <c r="C18" s="19" t="s">
        <v>9</v>
      </c>
      <c r="D18" s="16" t="s">
        <v>11</v>
      </c>
      <c r="E18" s="16" t="s">
        <v>66</v>
      </c>
      <c r="F18" s="17" t="s">
        <v>29</v>
      </c>
      <c r="G18" s="23">
        <v>1327.36</v>
      </c>
      <c r="H18" s="33">
        <v>1327.36</v>
      </c>
      <c r="I18" s="40" t="s">
        <v>60</v>
      </c>
      <c r="J18" s="1" t="s">
        <v>22</v>
      </c>
    </row>
    <row r="19" spans="1:12" s="4" customFormat="1" ht="44.55" customHeight="1" thickBot="1" x14ac:dyDescent="0.35">
      <c r="A19" s="42">
        <v>16</v>
      </c>
      <c r="B19" s="16" t="s">
        <v>25</v>
      </c>
      <c r="C19" s="19" t="s">
        <v>9</v>
      </c>
      <c r="D19" s="17" t="s">
        <v>11</v>
      </c>
      <c r="E19" s="17" t="s">
        <v>39</v>
      </c>
      <c r="F19" s="17" t="s">
        <v>29</v>
      </c>
      <c r="G19" s="23">
        <v>225628.77</v>
      </c>
      <c r="H19" s="33">
        <v>225628.77</v>
      </c>
      <c r="I19" s="40" t="s">
        <v>62</v>
      </c>
      <c r="J19" s="1" t="s">
        <v>22</v>
      </c>
    </row>
    <row r="20" spans="1:12" s="4" customFormat="1" ht="44.55" customHeight="1" thickBot="1" x14ac:dyDescent="0.35">
      <c r="A20" s="42">
        <v>17</v>
      </c>
      <c r="B20" s="16" t="s">
        <v>25</v>
      </c>
      <c r="C20" s="19" t="s">
        <v>9</v>
      </c>
      <c r="D20" s="17" t="s">
        <v>11</v>
      </c>
      <c r="E20" s="17" t="s">
        <v>40</v>
      </c>
      <c r="F20" s="17" t="s">
        <v>29</v>
      </c>
      <c r="G20" s="23">
        <v>85705.75</v>
      </c>
      <c r="H20" s="33">
        <v>85705.75</v>
      </c>
      <c r="I20" s="40" t="s">
        <v>60</v>
      </c>
      <c r="J20" s="1" t="s">
        <v>22</v>
      </c>
    </row>
    <row r="21" spans="1:12" s="4" customFormat="1" ht="44.55" customHeight="1" thickBot="1" x14ac:dyDescent="0.35">
      <c r="A21" s="42">
        <v>18</v>
      </c>
      <c r="B21" s="16" t="s">
        <v>25</v>
      </c>
      <c r="C21" s="19" t="s">
        <v>9</v>
      </c>
      <c r="D21" s="17" t="s">
        <v>11</v>
      </c>
      <c r="E21" s="17" t="s">
        <v>41</v>
      </c>
      <c r="F21" s="17" t="s">
        <v>29</v>
      </c>
      <c r="G21" s="23">
        <v>84600</v>
      </c>
      <c r="H21" s="33">
        <v>84600</v>
      </c>
      <c r="I21" s="40" t="s">
        <v>60</v>
      </c>
      <c r="J21" s="1" t="s">
        <v>22</v>
      </c>
    </row>
    <row r="22" spans="1:12" s="4" customFormat="1" ht="44.55" customHeight="1" thickBot="1" x14ac:dyDescent="0.35">
      <c r="A22" s="42">
        <v>19</v>
      </c>
      <c r="B22" s="16" t="s">
        <v>25</v>
      </c>
      <c r="C22" s="19" t="s">
        <v>9</v>
      </c>
      <c r="D22" s="17" t="s">
        <v>11</v>
      </c>
      <c r="E22" s="17" t="s">
        <v>42</v>
      </c>
      <c r="F22" s="17" t="s">
        <v>29</v>
      </c>
      <c r="G22" s="23">
        <v>54416.35</v>
      </c>
      <c r="H22" s="33">
        <v>54416.35</v>
      </c>
      <c r="I22" s="40" t="s">
        <v>62</v>
      </c>
      <c r="J22" s="1" t="s">
        <v>22</v>
      </c>
    </row>
    <row r="23" spans="1:12" s="4" customFormat="1" ht="44.55" customHeight="1" thickBot="1" x14ac:dyDescent="0.35">
      <c r="A23" s="42">
        <v>20</v>
      </c>
      <c r="B23" s="16" t="s">
        <v>25</v>
      </c>
      <c r="C23" s="19" t="s">
        <v>9</v>
      </c>
      <c r="D23" s="17" t="s">
        <v>11</v>
      </c>
      <c r="E23" s="17" t="s">
        <v>43</v>
      </c>
      <c r="F23" s="17" t="s">
        <v>29</v>
      </c>
      <c r="G23" s="23">
        <v>358351.58</v>
      </c>
      <c r="H23" s="33">
        <v>358351.58</v>
      </c>
      <c r="I23" s="40" t="s">
        <v>63</v>
      </c>
      <c r="J23" s="1" t="s">
        <v>22</v>
      </c>
    </row>
    <row r="24" spans="1:12" s="4" customFormat="1" ht="44.55" customHeight="1" thickBot="1" x14ac:dyDescent="0.35">
      <c r="A24" s="42">
        <v>21</v>
      </c>
      <c r="B24" s="16" t="s">
        <v>25</v>
      </c>
      <c r="C24" s="19" t="s">
        <v>9</v>
      </c>
      <c r="D24" s="17" t="s">
        <v>11</v>
      </c>
      <c r="E24" s="17" t="s">
        <v>44</v>
      </c>
      <c r="F24" s="17" t="s">
        <v>29</v>
      </c>
      <c r="G24" s="23">
        <v>487299.87</v>
      </c>
      <c r="H24" s="33">
        <v>487299.87</v>
      </c>
      <c r="I24" s="40" t="s">
        <v>60</v>
      </c>
      <c r="J24" s="1" t="s">
        <v>22</v>
      </c>
    </row>
    <row r="25" spans="1:12" s="4" customFormat="1" ht="44.55" customHeight="1" thickBot="1" x14ac:dyDescent="0.35">
      <c r="A25" s="42">
        <v>22</v>
      </c>
      <c r="B25" s="16" t="s">
        <v>25</v>
      </c>
      <c r="C25" s="19" t="s">
        <v>9</v>
      </c>
      <c r="D25" s="17" t="s">
        <v>11</v>
      </c>
      <c r="E25" s="17" t="s">
        <v>45</v>
      </c>
      <c r="F25" s="17" t="s">
        <v>29</v>
      </c>
      <c r="G25" s="23">
        <v>194100</v>
      </c>
      <c r="H25" s="33">
        <v>194100</v>
      </c>
      <c r="I25" s="40" t="s">
        <v>63</v>
      </c>
      <c r="J25" s="1" t="s">
        <v>22</v>
      </c>
    </row>
    <row r="26" spans="1:12" s="4" customFormat="1" ht="44.55" customHeight="1" thickBot="1" x14ac:dyDescent="0.35">
      <c r="A26" s="42">
        <v>23</v>
      </c>
      <c r="B26" s="16" t="s">
        <v>25</v>
      </c>
      <c r="C26" s="19" t="s">
        <v>9</v>
      </c>
      <c r="D26" s="17" t="s">
        <v>11</v>
      </c>
      <c r="E26" s="17" t="s">
        <v>46</v>
      </c>
      <c r="F26" s="17" t="s">
        <v>29</v>
      </c>
      <c r="G26" s="23">
        <v>20902.52</v>
      </c>
      <c r="H26" s="33">
        <v>20902.52</v>
      </c>
      <c r="I26" s="40" t="s">
        <v>62</v>
      </c>
      <c r="J26" s="1" t="s">
        <v>22</v>
      </c>
    </row>
    <row r="27" spans="1:12" s="4" customFormat="1" ht="44.55" customHeight="1" thickBot="1" x14ac:dyDescent="0.35">
      <c r="A27" s="42">
        <v>24</v>
      </c>
      <c r="B27" s="16" t="s">
        <v>25</v>
      </c>
      <c r="C27" s="19" t="s">
        <v>9</v>
      </c>
      <c r="D27" s="17" t="s">
        <v>11</v>
      </c>
      <c r="E27" s="17" t="s">
        <v>47</v>
      </c>
      <c r="F27" s="17" t="s">
        <v>29</v>
      </c>
      <c r="G27" s="23">
        <v>911900</v>
      </c>
      <c r="H27" s="33">
        <v>911900</v>
      </c>
      <c r="I27" s="40" t="s">
        <v>60</v>
      </c>
      <c r="J27" s="1" t="s">
        <v>22</v>
      </c>
    </row>
    <row r="28" spans="1:12" s="4" customFormat="1" ht="44.55" customHeight="1" thickBot="1" x14ac:dyDescent="0.35">
      <c r="A28" s="42">
        <v>25</v>
      </c>
      <c r="B28" s="16" t="s">
        <v>25</v>
      </c>
      <c r="C28" s="19" t="s">
        <v>9</v>
      </c>
      <c r="D28" s="17" t="s">
        <v>11</v>
      </c>
      <c r="E28" s="17" t="s">
        <v>48</v>
      </c>
      <c r="F28" s="17" t="s">
        <v>29</v>
      </c>
      <c r="G28" s="23">
        <v>1285685.8500000001</v>
      </c>
      <c r="H28" s="33">
        <v>1285685.8500000001</v>
      </c>
      <c r="I28" s="40" t="s">
        <v>63</v>
      </c>
      <c r="J28" s="1" t="s">
        <v>22</v>
      </c>
    </row>
    <row r="29" spans="1:12" s="4" customFormat="1" ht="44.55" customHeight="1" thickBot="1" x14ac:dyDescent="0.35">
      <c r="A29" s="42">
        <v>26</v>
      </c>
      <c r="B29" s="16" t="s">
        <v>25</v>
      </c>
      <c r="C29" s="19" t="s">
        <v>9</v>
      </c>
      <c r="D29" s="17" t="s">
        <v>11</v>
      </c>
      <c r="E29" s="17" t="s">
        <v>49</v>
      </c>
      <c r="F29" s="17" t="s">
        <v>29</v>
      </c>
      <c r="G29" s="23">
        <v>38500</v>
      </c>
      <c r="H29" s="33">
        <v>38500</v>
      </c>
      <c r="I29" s="40" t="s">
        <v>67</v>
      </c>
      <c r="J29" s="1" t="s">
        <v>22</v>
      </c>
    </row>
    <row r="30" spans="1:12" s="4" customFormat="1" ht="46.2" customHeight="1" thickBot="1" x14ac:dyDescent="0.35">
      <c r="A30" s="41">
        <v>27</v>
      </c>
      <c r="B30" s="20" t="s">
        <v>9</v>
      </c>
      <c r="C30" s="16" t="s">
        <v>25</v>
      </c>
      <c r="D30" s="17" t="s">
        <v>11</v>
      </c>
      <c r="E30" s="17" t="s">
        <v>56</v>
      </c>
      <c r="F30" s="17" t="s">
        <v>29</v>
      </c>
      <c r="G30" s="26">
        <v>1500</v>
      </c>
      <c r="H30" s="31">
        <v>1500</v>
      </c>
      <c r="I30" s="40" t="s">
        <v>55</v>
      </c>
      <c r="J30" s="1" t="s">
        <v>22</v>
      </c>
      <c r="L30" s="37"/>
    </row>
    <row r="31" spans="1:12" s="4" customFormat="1" ht="46.2" customHeight="1" thickBot="1" x14ac:dyDescent="0.35">
      <c r="A31" s="45">
        <v>28</v>
      </c>
      <c r="B31" s="7" t="s">
        <v>72</v>
      </c>
      <c r="C31" s="19" t="s">
        <v>9</v>
      </c>
      <c r="D31" s="16" t="s">
        <v>10</v>
      </c>
      <c r="E31" s="16" t="s">
        <v>58</v>
      </c>
      <c r="F31" s="16" t="s">
        <v>59</v>
      </c>
      <c r="G31" s="24">
        <v>13505</v>
      </c>
      <c r="H31" s="38" t="s">
        <v>30</v>
      </c>
      <c r="I31" s="40" t="s">
        <v>64</v>
      </c>
      <c r="J31" s="7" t="s">
        <v>22</v>
      </c>
    </row>
    <row r="32" spans="1:12" s="4" customFormat="1" ht="45" customHeight="1" thickBot="1" x14ac:dyDescent="0.35">
      <c r="A32" s="45">
        <v>29</v>
      </c>
      <c r="B32" s="16" t="s">
        <v>32</v>
      </c>
      <c r="C32" s="19" t="s">
        <v>9</v>
      </c>
      <c r="D32" s="1" t="s">
        <v>11</v>
      </c>
      <c r="E32" s="16" t="s">
        <v>68</v>
      </c>
      <c r="F32" s="16" t="s">
        <v>29</v>
      </c>
      <c r="G32" s="24">
        <v>1327.01</v>
      </c>
      <c r="H32" s="16" t="s">
        <v>30</v>
      </c>
      <c r="I32" s="40" t="s">
        <v>28</v>
      </c>
      <c r="J32" s="7" t="s">
        <v>22</v>
      </c>
    </row>
    <row r="33" spans="1:10" ht="23.55" customHeight="1" thickBot="1" x14ac:dyDescent="0.35">
      <c r="A33" s="1"/>
      <c r="B33" s="1"/>
      <c r="C33" s="12" t="s">
        <v>52</v>
      </c>
      <c r="D33" s="1"/>
      <c r="E33" s="1"/>
      <c r="F33" s="1"/>
      <c r="G33" s="27">
        <f>SUM(G4:G32)-G5-G7-G8-G9-G12-G30</f>
        <v>6425366.1799999997</v>
      </c>
      <c r="H33" s="1"/>
      <c r="I33" s="1"/>
      <c r="J33" s="1"/>
    </row>
    <row r="34" spans="1:10" ht="34.799999999999997" customHeight="1" thickBot="1" x14ac:dyDescent="0.35">
      <c r="A34" s="1"/>
      <c r="B34" s="10" t="s">
        <v>51</v>
      </c>
      <c r="C34" s="1"/>
      <c r="D34" s="1"/>
      <c r="E34" s="1"/>
      <c r="F34" s="1"/>
      <c r="G34" s="28">
        <f>G5+G7+G8+G9+G12+G30</f>
        <v>361800.69</v>
      </c>
      <c r="H34" s="1"/>
      <c r="I34" s="1"/>
      <c r="J34" s="1"/>
    </row>
    <row r="35" spans="1:10" ht="10.8" customHeight="1" thickBot="1" x14ac:dyDescent="0.35">
      <c r="A35" s="1"/>
      <c r="B35" s="1"/>
      <c r="C35" s="1"/>
      <c r="D35" s="1"/>
      <c r="E35" s="1"/>
      <c r="F35" s="1"/>
      <c r="G35" s="29"/>
      <c r="H35" s="1"/>
      <c r="I35" s="1"/>
      <c r="J35" s="1"/>
    </row>
    <row r="36" spans="1:10" ht="22.2" customHeight="1" thickBot="1" x14ac:dyDescent="0.35">
      <c r="A36" s="1"/>
      <c r="B36" s="13" t="s">
        <v>18</v>
      </c>
      <c r="C36" s="14"/>
      <c r="D36" s="14"/>
      <c r="E36" s="14"/>
      <c r="F36" s="14"/>
      <c r="G36" s="30">
        <f>SUM(G33:G34)</f>
        <v>6787166.8700000001</v>
      </c>
      <c r="H36" s="1"/>
      <c r="I36" s="1"/>
      <c r="J36" s="1"/>
    </row>
    <row r="39" spans="1:10" x14ac:dyDescent="0.3">
      <c r="G39" s="43"/>
      <c r="H39" s="15"/>
    </row>
    <row r="40" spans="1:10" x14ac:dyDescent="0.3">
      <c r="G40" s="32"/>
    </row>
    <row r="41" spans="1:10" x14ac:dyDescent="0.3">
      <c r="G41" s="18"/>
    </row>
  </sheetData>
  <pageMargins left="0.38500000000000001" right="0.74803149606299213" top="0.98425196850393704" bottom="0.98425196850393704" header="0.51181102362204722" footer="0.51181102362204722"/>
  <pageSetup paperSize="9" scale="70" orientation="landscape" r:id="rId1"/>
  <headerFooter>
    <oddHeader xml:space="preserve">&amp;L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Popis sudskih sporova u tijeku_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Bezjak</dc:creator>
  <cp:lastModifiedBy>Općina Omisalj</cp:lastModifiedBy>
  <cp:lastPrinted>2026-01-26T08:23:55Z</cp:lastPrinted>
  <dcterms:created xsi:type="dcterms:W3CDTF">2018-03-05T17:38:27Z</dcterms:created>
  <dcterms:modified xsi:type="dcterms:W3CDTF">2026-03-09T12:33:24Z</dcterms:modified>
</cp:coreProperties>
</file>