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Jednostavna nabava\2022\38-22 Server\"/>
    </mc:Choice>
  </mc:AlternateContent>
  <xr:revisionPtr revIDLastSave="0" documentId="13_ncr:1_{8BD30029-EDA5-4148-9E95-24F9D95C3E75}" xr6:coauthVersionLast="47" xr6:coauthVersionMax="47" xr10:uidLastSave="{00000000-0000-0000-0000-000000000000}"/>
  <bookViews>
    <workbookView xWindow="-118" yWindow="-118" windowWidth="25370" windowHeight="13759" activeTab="1" xr2:uid="{00000000-000D-0000-FFFF-FFFF00000000}"/>
  </bookViews>
  <sheets>
    <sheet name="Uputa za popunjavanje" sheetId="3" r:id="rId1"/>
    <sheet name="Troškovnik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4" l="1"/>
  <c r="F10" i="4"/>
  <c r="F11" i="4"/>
  <c r="F12" i="4"/>
  <c r="F13" i="4"/>
  <c r="F14" i="4"/>
  <c r="F15" i="4"/>
  <c r="F8" i="4"/>
  <c r="F16" i="4" l="1"/>
  <c r="F17" i="4" s="1"/>
  <c r="F18" i="4" l="1"/>
</calcChain>
</file>

<file path=xl/sharedStrings.xml><?xml version="1.0" encoding="utf-8"?>
<sst xmlns="http://schemas.openxmlformats.org/spreadsheetml/2006/main" count="35" uniqueCount="28">
  <si>
    <t>T R O Š K O V N I K</t>
  </si>
  <si>
    <t>Opis</t>
  </si>
  <si>
    <t>Jedinična mjera</t>
  </si>
  <si>
    <t>Jedinična cijena</t>
  </si>
  <si>
    <t>Količina</t>
  </si>
  <si>
    <t>Iznos</t>
  </si>
  <si>
    <t>UKUPNO:</t>
  </si>
  <si>
    <t>PDV (25%):</t>
  </si>
  <si>
    <t>SVEUKUPNO:</t>
  </si>
  <si>
    <t>OPĆINA OMIŠALJ</t>
  </si>
  <si>
    <t>Popunjavaju se samo polja označena svijetlo plavom bojom, i to jediničnim cijenama bez PDV-a. Molimo ponuditelje da ne mijenjaju preostala polja.
Ukoliko ponuditelj nije u sustavu PDV-a, u rekapitulaciji pod stavkom "PDV (25%)" upisuje nulu (0). Za ponuditelje u sustavu PDV-a ova stavka će se automatski izračunati i nema potrebe za upisivanjem ičega.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</si>
  <si>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</si>
  <si>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</si>
  <si>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</si>
  <si>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</si>
  <si>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</si>
  <si>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Redni broj</t>
  </si>
  <si>
    <t>kom</t>
  </si>
  <si>
    <t>Vodilica kablova 19" s poklopcem, 1U horizontalna, crna</t>
  </si>
  <si>
    <t>Mrežni UTP Patch kabel, Cat5e, dužina 5m</t>
  </si>
  <si>
    <r>
      <t xml:space="preserve">Mrežni preklopnik (router) </t>
    </r>
    <r>
      <rPr>
        <b/>
        <sz val="12"/>
        <color rgb="FF000000"/>
        <rFont val="Times New Roman"/>
        <family val="1"/>
        <charset val="238"/>
      </rPr>
      <t>MINIMALNIH</t>
    </r>
    <r>
      <rPr>
        <sz val="12"/>
        <color rgb="FF000000"/>
        <rFont val="Times New Roman"/>
        <family val="1"/>
        <charset val="238"/>
      </rPr>
      <t xml:space="preserve"> specifikacija:
- min. 24 gigabitna Ethernet porta
- min. 2 SFP+ porta
- radna memorija (RAM): min. 512 MB
- vrsta priključka: RJ45
- zaštita: IP20 </t>
    </r>
  </si>
  <si>
    <r>
      <t xml:space="preserve">NAS server </t>
    </r>
    <r>
      <rPr>
        <b/>
        <sz val="12"/>
        <color rgb="FF000000"/>
        <rFont val="Times New Roman"/>
        <family val="1"/>
        <charset val="238"/>
      </rPr>
      <t>MINIMALNIH</t>
    </r>
    <r>
      <rPr>
        <sz val="12"/>
        <color rgb="FF000000"/>
        <rFont val="Times New Roman"/>
        <family val="1"/>
        <charset val="238"/>
      </rPr>
      <t xml:space="preserve"> specifikacija:
- broj utora za diskove: 4 ili više
- vrste priključaka: min. 2 x RJ-45 1GbE LAN Port
                                min. 2 x USB 3.2 Gen 1 Port</t>
    </r>
  </si>
  <si>
    <t>Evidencijski broj nabave: 38/22</t>
  </si>
  <si>
    <t>Predmet nabave: Nabava servera za informacijski sustav Općine Omišalj</t>
  </si>
  <si>
    <t>Mrežna kartica za UPS, protokoli Web/SNMP</t>
  </si>
  <si>
    <r>
      <t xml:space="preserve">Tvrdi disk (HDD) </t>
    </r>
    <r>
      <rPr>
        <b/>
        <sz val="12"/>
        <color rgb="FF000000"/>
        <rFont val="Times New Roman"/>
        <family val="1"/>
        <charset val="238"/>
      </rPr>
      <t>MINIMALNIH</t>
    </r>
    <r>
      <rPr>
        <sz val="12"/>
        <color rgb="FF000000"/>
        <rFont val="Times New Roman"/>
        <family val="1"/>
        <charset val="238"/>
      </rPr>
      <t xml:space="preserve"> specifikacija:
- sučelje: SATA3
- kapacitet: min. 6TB
- brzina: min. 5400 rpm
- cache: min. 256 MB
- veličina: 3,5"</t>
    </r>
  </si>
  <si>
    <r>
      <t xml:space="preserve">Server </t>
    </r>
    <r>
      <rPr>
        <b/>
        <sz val="12"/>
        <color rgb="FF000000"/>
        <rFont val="Times New Roman"/>
        <family val="1"/>
        <charset val="238"/>
      </rPr>
      <t>MINIMALNIH</t>
    </r>
    <r>
      <rPr>
        <sz val="12"/>
        <color rgb="FF000000"/>
        <rFont val="Times New Roman"/>
        <family val="1"/>
        <charset val="238"/>
      </rPr>
      <t xml:space="preserve"> specifikacija:
- procesor (CPU): Intel Xeon Gold, broj jezgri min. 8C/16T, radni takt min. 3,00 GHz
- radna memorija (RAM): min. 64 GB
- tvrdi disk (HDD): min. 5 x 960 GB, SSD, SATA, min. RAID 5
- broj utora za tvrde diskove (HDD): 10 ili više, 2,5'' SAS/SATA
- operativni sustav: Windows Server 2022 Standard + 30 korisničkih CAL-ova</t>
    </r>
  </si>
  <si>
    <t>UPS uređaj:
- izvedba: Tower/Rack 2U
- izlazna snaga: min. 2200VA, min. 1980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</si>
</sst>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&quot;kn&quot;"/>
  </numFmts>
  <fonts count="9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167" fontId="7" fillId="2" borderId="3" xfId="0" applyNumberFormat="1" applyFont="1" applyFill="1" applyBorder="1" applyAlignment="1">
      <alignment horizontal="center" vertical="center" wrapText="1"/>
    </xf>
    <xf numFmtId="167" fontId="7" fillId="0" borderId="3" xfId="1" applyNumberFormat="1" applyFont="1" applyBorder="1" applyAlignment="1">
      <alignment horizontal="center" vertical="center"/>
    </xf>
    <xf numFmtId="167" fontId="6" fillId="3" borderId="1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wrapText="1" indent="28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Normalno 2" xfId="3" xr:uid="{F59DA2CF-0C59-4516-B243-325FCB8817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workbookViewId="0">
      <selection activeCell="A9" sqref="A9"/>
    </sheetView>
  </sheetViews>
  <sheetFormatPr defaultRowHeight="15.05" x14ac:dyDescent="0.3"/>
  <sheetData>
    <row r="1" spans="1:8" x14ac:dyDescent="0.3">
      <c r="A1" s="17" t="s">
        <v>10</v>
      </c>
      <c r="B1" s="17"/>
      <c r="C1" s="17"/>
      <c r="D1" s="17"/>
      <c r="E1" s="17"/>
      <c r="F1" s="17"/>
      <c r="G1" s="17"/>
      <c r="H1" s="17"/>
    </row>
    <row r="2" spans="1:8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17"/>
      <c r="B3" s="17"/>
      <c r="C3" s="17"/>
      <c r="D3" s="17"/>
      <c r="E3" s="17"/>
      <c r="F3" s="17"/>
      <c r="G3" s="17"/>
      <c r="H3" s="17"/>
    </row>
    <row r="4" spans="1:8" x14ac:dyDescent="0.3">
      <c r="A4" s="17"/>
      <c r="B4" s="17"/>
      <c r="C4" s="17"/>
      <c r="D4" s="17"/>
      <c r="E4" s="17"/>
      <c r="F4" s="17"/>
      <c r="G4" s="17"/>
      <c r="H4" s="17"/>
    </row>
    <row r="5" spans="1:8" x14ac:dyDescent="0.3">
      <c r="A5" s="17"/>
      <c r="B5" s="17"/>
      <c r="C5" s="17"/>
      <c r="D5" s="17"/>
      <c r="E5" s="17"/>
      <c r="F5" s="17"/>
      <c r="G5" s="17"/>
      <c r="H5" s="17"/>
    </row>
    <row r="6" spans="1:8" x14ac:dyDescent="0.3">
      <c r="A6" s="17"/>
      <c r="B6" s="17"/>
      <c r="C6" s="17"/>
      <c r="D6" s="17"/>
      <c r="E6" s="17"/>
      <c r="F6" s="17"/>
      <c r="G6" s="17"/>
      <c r="H6" s="17"/>
    </row>
    <row r="7" spans="1:8" x14ac:dyDescent="0.3">
      <c r="A7" s="17"/>
      <c r="B7" s="17"/>
      <c r="C7" s="17"/>
      <c r="D7" s="17"/>
      <c r="E7" s="17"/>
      <c r="F7" s="17"/>
      <c r="G7" s="17"/>
      <c r="H7" s="17"/>
    </row>
    <row r="8" spans="1:8" x14ac:dyDescent="0.3">
      <c r="A8" s="17"/>
      <c r="B8" s="17"/>
      <c r="C8" s="17"/>
      <c r="D8" s="17"/>
      <c r="E8" s="17"/>
      <c r="F8" s="17"/>
      <c r="G8" s="17"/>
      <c r="H8" s="17"/>
    </row>
    <row r="10" spans="1:8" ht="17.7" x14ac:dyDescent="0.3">
      <c r="A10" s="18" t="s">
        <v>9</v>
      </c>
      <c r="B10" s="18"/>
      <c r="C10" s="18"/>
      <c r="D10" s="18"/>
      <c r="E10" s="18"/>
      <c r="F10" s="18"/>
      <c r="G10" s="18"/>
      <c r="H10" s="18"/>
    </row>
  </sheetData>
  <mergeCells count="2">
    <mergeCell ref="A1:H8"/>
    <mergeCell ref="A10:H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29272-552A-42B8-8E02-EEC3CA78B8FB}">
  <dimension ref="A1:F28"/>
  <sheetViews>
    <sheetView tabSelected="1" view="pageBreakPreview" topLeftCell="A13" zoomScale="115" zoomScaleNormal="115" zoomScaleSheetLayoutView="115" workbookViewId="0">
      <selection activeCell="B14" sqref="B14"/>
    </sheetView>
  </sheetViews>
  <sheetFormatPr defaultColWidth="8.109375" defaultRowHeight="14.4" x14ac:dyDescent="0.25"/>
  <cols>
    <col min="1" max="1" width="7" style="2" customWidth="1"/>
    <col min="2" max="2" width="60.33203125" style="3" customWidth="1"/>
    <col min="3" max="3" width="10" style="2" customWidth="1"/>
    <col min="4" max="4" width="8.6640625" style="2" customWidth="1"/>
    <col min="5" max="5" width="11.5546875" style="4" customWidth="1"/>
    <col min="6" max="6" width="14.5546875" style="4" customWidth="1"/>
    <col min="7" max="16384" width="8.109375" style="2"/>
  </cols>
  <sheetData>
    <row r="1" spans="1:6" customFormat="1" ht="19.649999999999999" x14ac:dyDescent="0.3">
      <c r="A1" s="19" t="s">
        <v>0</v>
      </c>
      <c r="B1" s="19"/>
      <c r="C1" s="19"/>
      <c r="D1" s="19"/>
      <c r="E1" s="19"/>
      <c r="F1" s="19"/>
    </row>
    <row r="2" spans="1:6" customFormat="1" ht="17.7" x14ac:dyDescent="0.3">
      <c r="A2" s="1"/>
      <c r="B2" s="1"/>
      <c r="C2" s="1"/>
      <c r="D2" s="1"/>
      <c r="E2" s="1"/>
      <c r="F2" s="1"/>
    </row>
    <row r="3" spans="1:6" customFormat="1" ht="15.05" x14ac:dyDescent="0.3">
      <c r="A3" s="20" t="s">
        <v>23</v>
      </c>
      <c r="B3" s="21"/>
      <c r="C3" s="21"/>
      <c r="D3" s="21"/>
      <c r="E3" s="21"/>
      <c r="F3" s="21"/>
    </row>
    <row r="4" spans="1:6" customFormat="1" ht="15.05" x14ac:dyDescent="0.3">
      <c r="A4" s="22" t="s">
        <v>22</v>
      </c>
      <c r="B4" s="22"/>
      <c r="C4" s="22"/>
      <c r="D4" s="22"/>
      <c r="E4" s="22"/>
      <c r="F4" s="22"/>
    </row>
    <row r="5" spans="1:6" customFormat="1" ht="15.75" thickBot="1" x14ac:dyDescent="0.35">
      <c r="A5" s="22"/>
      <c r="B5" s="22"/>
      <c r="C5" s="22"/>
      <c r="D5" s="22"/>
      <c r="E5" s="22"/>
      <c r="F5" s="22"/>
    </row>
    <row r="6" spans="1:6" customFormat="1" ht="15.75" thickBot="1" x14ac:dyDescent="0.35">
      <c r="A6" s="23" t="s">
        <v>16</v>
      </c>
      <c r="B6" s="23" t="s">
        <v>1</v>
      </c>
      <c r="C6" s="23" t="s">
        <v>2</v>
      </c>
      <c r="D6" s="23" t="s">
        <v>4</v>
      </c>
      <c r="E6" s="24" t="s">
        <v>3</v>
      </c>
      <c r="F6" s="25" t="s">
        <v>5</v>
      </c>
    </row>
    <row r="7" spans="1:6" customFormat="1" ht="18.350000000000001" customHeight="1" thickBot="1" x14ac:dyDescent="0.35">
      <c r="A7" s="23"/>
      <c r="B7" s="23"/>
      <c r="C7" s="23"/>
      <c r="D7" s="23"/>
      <c r="E7" s="24"/>
      <c r="F7" s="25"/>
    </row>
    <row r="8" spans="1:6" customFormat="1" ht="129.44999999999999" customHeight="1" thickBot="1" x14ac:dyDescent="0.35">
      <c r="A8" s="7">
        <v>1</v>
      </c>
      <c r="B8" s="8" t="s">
        <v>26</v>
      </c>
      <c r="C8" s="9" t="s">
        <v>17</v>
      </c>
      <c r="D8" s="10">
        <v>1</v>
      </c>
      <c r="E8" s="11"/>
      <c r="F8" s="12">
        <f t="shared" ref="F8:F15" si="0">D8*E8</f>
        <v>0</v>
      </c>
    </row>
    <row r="9" spans="1:6" customFormat="1" ht="101.45" customHeight="1" thickBot="1" x14ac:dyDescent="0.35">
      <c r="A9" s="7">
        <v>2</v>
      </c>
      <c r="B9" s="8" t="s">
        <v>20</v>
      </c>
      <c r="C9" s="9" t="s">
        <v>17</v>
      </c>
      <c r="D9" s="10">
        <v>1</v>
      </c>
      <c r="E9" s="11"/>
      <c r="F9" s="12">
        <f t="shared" si="0"/>
        <v>0</v>
      </c>
    </row>
    <row r="10" spans="1:6" customFormat="1" ht="19.8" customHeight="1" thickBot="1" x14ac:dyDescent="0.35">
      <c r="A10" s="7">
        <v>3</v>
      </c>
      <c r="B10" s="8" t="s">
        <v>18</v>
      </c>
      <c r="C10" s="9" t="s">
        <v>17</v>
      </c>
      <c r="D10" s="10">
        <v>1</v>
      </c>
      <c r="E10" s="11"/>
      <c r="F10" s="12">
        <f t="shared" si="0"/>
        <v>0</v>
      </c>
    </row>
    <row r="11" spans="1:6" customFormat="1" ht="19.8" customHeight="1" thickBot="1" x14ac:dyDescent="0.35">
      <c r="A11" s="7">
        <v>4</v>
      </c>
      <c r="B11" s="8" t="s">
        <v>19</v>
      </c>
      <c r="C11" s="9" t="s">
        <v>17</v>
      </c>
      <c r="D11" s="10">
        <v>5</v>
      </c>
      <c r="E11" s="11"/>
      <c r="F11" s="12">
        <f t="shared" si="0"/>
        <v>0</v>
      </c>
    </row>
    <row r="12" spans="1:6" customFormat="1" ht="68.75" customHeight="1" thickBot="1" x14ac:dyDescent="0.35">
      <c r="A12" s="7">
        <v>5</v>
      </c>
      <c r="B12" s="8" t="s">
        <v>21</v>
      </c>
      <c r="C12" s="9" t="s">
        <v>17</v>
      </c>
      <c r="D12" s="10">
        <v>1</v>
      </c>
      <c r="E12" s="11"/>
      <c r="F12" s="12">
        <f t="shared" si="0"/>
        <v>0</v>
      </c>
    </row>
    <row r="13" spans="1:6" customFormat="1" ht="97.55" customHeight="1" thickBot="1" x14ac:dyDescent="0.35">
      <c r="A13" s="7">
        <v>6</v>
      </c>
      <c r="B13" s="8" t="s">
        <v>25</v>
      </c>
      <c r="C13" s="9" t="s">
        <v>17</v>
      </c>
      <c r="D13" s="10">
        <v>2</v>
      </c>
      <c r="E13" s="11"/>
      <c r="F13" s="12">
        <f t="shared" si="0"/>
        <v>0</v>
      </c>
    </row>
    <row r="14" spans="1:6" customFormat="1" ht="52.55" customHeight="1" thickBot="1" x14ac:dyDescent="0.35">
      <c r="A14" s="7">
        <v>7</v>
      </c>
      <c r="B14" s="8" t="s">
        <v>27</v>
      </c>
      <c r="C14" s="9" t="s">
        <v>17</v>
      </c>
      <c r="D14" s="10">
        <v>1</v>
      </c>
      <c r="E14" s="11"/>
      <c r="F14" s="12">
        <f t="shared" si="0"/>
        <v>0</v>
      </c>
    </row>
    <row r="15" spans="1:6" customFormat="1" ht="19.8" customHeight="1" thickBot="1" x14ac:dyDescent="0.35">
      <c r="A15" s="7">
        <v>8</v>
      </c>
      <c r="B15" s="8" t="s">
        <v>24</v>
      </c>
      <c r="C15" s="9" t="s">
        <v>17</v>
      </c>
      <c r="D15" s="10">
        <v>1</v>
      </c>
      <c r="E15" s="11"/>
      <c r="F15" s="12">
        <f t="shared" si="0"/>
        <v>0</v>
      </c>
    </row>
    <row r="16" spans="1:6" ht="27.65" customHeight="1" thickBot="1" x14ac:dyDescent="0.3">
      <c r="A16" s="6"/>
      <c r="B16" s="27" t="s">
        <v>6</v>
      </c>
      <c r="C16" s="27"/>
      <c r="D16" s="27"/>
      <c r="E16" s="27"/>
      <c r="F16" s="13">
        <f>SUM(F8:F15)</f>
        <v>0</v>
      </c>
    </row>
    <row r="17" spans="1:6" ht="27.65" customHeight="1" thickBot="1" x14ac:dyDescent="0.3">
      <c r="A17" s="6"/>
      <c r="B17" s="27" t="s">
        <v>7</v>
      </c>
      <c r="C17" s="27"/>
      <c r="D17" s="27"/>
      <c r="E17" s="27"/>
      <c r="F17" s="13">
        <f>F16*0.25</f>
        <v>0</v>
      </c>
    </row>
    <row r="18" spans="1:6" ht="27.65" customHeight="1" thickBot="1" x14ac:dyDescent="0.3">
      <c r="A18" s="6"/>
      <c r="B18" s="27" t="s">
        <v>8</v>
      </c>
      <c r="C18" s="27"/>
      <c r="D18" s="27"/>
      <c r="E18" s="27"/>
      <c r="F18" s="13">
        <f>SUM(F16:F17)</f>
        <v>0</v>
      </c>
    </row>
    <row r="19" spans="1:6" ht="15.05" x14ac:dyDescent="0.25">
      <c r="A19" s="6"/>
      <c r="B19" s="14"/>
      <c r="C19" s="6"/>
      <c r="D19" s="6"/>
      <c r="E19" s="15"/>
      <c r="F19" s="15"/>
    </row>
    <row r="20" spans="1:6" ht="15.05" x14ac:dyDescent="0.25">
      <c r="A20" s="6"/>
      <c r="B20" s="14"/>
      <c r="C20" s="6"/>
      <c r="D20" s="6"/>
      <c r="E20" s="15"/>
      <c r="F20" s="15"/>
    </row>
    <row r="21" spans="1:6" ht="15.75" thickBot="1" x14ac:dyDescent="0.3">
      <c r="A21" s="28" t="s">
        <v>11</v>
      </c>
      <c r="B21" s="28"/>
      <c r="C21" s="6"/>
      <c r="D21" s="6"/>
      <c r="E21" s="5"/>
      <c r="F21" s="5"/>
    </row>
    <row r="22" spans="1:6" ht="15.05" x14ac:dyDescent="0.25">
      <c r="A22" s="6"/>
      <c r="B22" s="14"/>
      <c r="C22" s="6"/>
      <c r="D22" s="6"/>
      <c r="E22" s="5"/>
      <c r="F22" s="5"/>
    </row>
    <row r="23" spans="1:6" ht="15.05" x14ac:dyDescent="0.25">
      <c r="A23" s="6"/>
      <c r="B23" s="14"/>
      <c r="C23" s="26" t="s">
        <v>14</v>
      </c>
      <c r="D23" s="26"/>
      <c r="E23" s="26"/>
      <c r="F23" s="26"/>
    </row>
    <row r="24" spans="1:6" ht="15.05" x14ac:dyDescent="0.25">
      <c r="A24" s="6"/>
      <c r="B24" s="14"/>
      <c r="C24" s="6"/>
      <c r="D24" s="6"/>
      <c r="E24" s="5"/>
      <c r="F24" s="5"/>
    </row>
    <row r="25" spans="1:6" ht="15.05" x14ac:dyDescent="0.25">
      <c r="A25" s="6"/>
      <c r="B25" s="14"/>
      <c r="C25" s="6"/>
      <c r="D25" s="6"/>
      <c r="E25" s="5"/>
      <c r="F25" s="5"/>
    </row>
    <row r="26" spans="1:6" ht="15.05" x14ac:dyDescent="0.25">
      <c r="A26" s="6"/>
      <c r="B26" s="16" t="s">
        <v>15</v>
      </c>
      <c r="C26" s="6"/>
      <c r="D26" s="6"/>
      <c r="E26" s="5"/>
      <c r="F26" s="5"/>
    </row>
    <row r="27" spans="1:6" ht="15.05" x14ac:dyDescent="0.25">
      <c r="A27" s="6"/>
      <c r="B27" s="14"/>
      <c r="C27" s="26" t="s">
        <v>12</v>
      </c>
      <c r="D27" s="26"/>
      <c r="E27" s="26"/>
      <c r="F27" s="26"/>
    </row>
    <row r="28" spans="1:6" ht="15.05" x14ac:dyDescent="0.25">
      <c r="A28" s="6"/>
      <c r="B28" s="14"/>
      <c r="C28" s="26" t="s">
        <v>13</v>
      </c>
      <c r="D28" s="26"/>
      <c r="E28" s="26"/>
      <c r="F28" s="26"/>
    </row>
  </sheetData>
  <mergeCells count="17">
    <mergeCell ref="C23:F23"/>
    <mergeCell ref="C27:F27"/>
    <mergeCell ref="C28:F28"/>
    <mergeCell ref="B16:E16"/>
    <mergeCell ref="B17:E17"/>
    <mergeCell ref="B18:E18"/>
    <mergeCell ref="A21:B21"/>
    <mergeCell ref="A1:F1"/>
    <mergeCell ref="A3:F3"/>
    <mergeCell ref="A4:F4"/>
    <mergeCell ref="A6:A7"/>
    <mergeCell ref="B6:B7"/>
    <mergeCell ref="C6:C7"/>
    <mergeCell ref="D6:D7"/>
    <mergeCell ref="E6:E7"/>
    <mergeCell ref="F6:F7"/>
    <mergeCell ref="A5:F5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Uputa za popunjavanje</vt:lpstr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Besima</dc:creator>
  <cp:lastModifiedBy>Kristijan Lončarić</cp:lastModifiedBy>
  <cp:lastPrinted>2022-05-10T10:07:20Z</cp:lastPrinted>
  <dcterms:created xsi:type="dcterms:W3CDTF">2021-12-13T14:27:14Z</dcterms:created>
  <dcterms:modified xsi:type="dcterms:W3CDTF">2022-05-11T12:56:35Z</dcterms:modified>
</cp:coreProperties>
</file>