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89-25 Zaštitari JP 2025\"/>
    </mc:Choice>
  </mc:AlternateContent>
  <xr:revisionPtr revIDLastSave="0" documentId="13_ncr:1_{1549F7CE-19C7-454C-A822-78C54E0CC70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 s="1"/>
  <c r="F9" i="2" l="1"/>
  <c r="F10" i="2" s="1"/>
</calcChain>
</file>

<file path=xl/sharedStrings.xml><?xml version="1.0" encoding="utf-8"?>
<sst xmlns="http://schemas.openxmlformats.org/spreadsheetml/2006/main" count="21" uniqueCount="21">
  <si>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</si>
  <si>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</si>
  <si>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</si>
  <si>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</si>
  <si>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</si>
  <si>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</si>
  <si>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</si>
  <si>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</si>
  <si>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</si>
  <si>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</si>
  <si>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</si>
  <si>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</si>
  <si>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</si>
  <si>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</si>
  <si>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</si>
  <si>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</si>
  <si>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</si>
  <si>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h</t>
  </si>
  <si>
    <t>Usluge tjelesne zaštite osoba i imovine putem vršenja redovnih obilazaka javnih površina na području općine Omišalj. Predmetne usluge vrše se u razdoblju od 1. srpnja 2025. do 1. rujna 2025., svakodnevno u terminu od 22:00 do 5:00, uz obavezan angažman 2 (dva) zaštitara i 1 (jednog) službenog vozila. Obračun po radnom satu pojedinačnog zaštitara.
Planirani početak rada: 1. srpnja 2025. u 22:00
Planirani dovršetak rada: 1. rujna 2025. u 5:00.</t>
  </si>
  <si>
    <t>Evidencijski broj nabave: 089/25</t>
  </si>
  <si>
    <t>Predmet nabave: Usluge tjelesne zaštite osoba i imovine - obilazak javnih površina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</si>
</sst>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4">
    <xf numFmtId="0" fontId="0" fillId="0" borderId="0" xfId="0"/>
    <xf numFmtId="0" fontId="2" fillId="0" borderId="0" xfId="0" applyFont="1"/>
    <xf numFmtId="167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4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/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22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>
      <c r="A8" s="22"/>
      <c r="B8" s="22"/>
      <c r="C8" s="22"/>
      <c r="D8" s="22"/>
      <c r="E8" s="22"/>
      <c r="F8" s="22"/>
      <c r="G8" s="22"/>
      <c r="H8" s="22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8" customWidth="1"/>
    <col min="2" max="2" width="36" style="18" customWidth="1"/>
    <col min="3" max="3" width="9.42578125" style="8" customWidth="1"/>
    <col min="4" max="4" width="9.140625" style="8" customWidth="1"/>
    <col min="5" max="5" width="11.85546875" style="20" customWidth="1"/>
    <col min="6" max="6" width="13.85546875" style="20" customWidth="1"/>
    <col min="7" max="7" width="8.140625" style="8" customWidth="1"/>
    <col min="8" max="16384" width="8.140625" style="8"/>
  </cols>
  <sheetData>
    <row r="1" spans="1:6" ht="20.25">
      <c r="A1" s="23" t="s">
        <v>0</v>
      </c>
      <c r="B1" s="23"/>
      <c r="C1" s="23"/>
      <c r="D1" s="23"/>
      <c r="E1" s="23"/>
      <c r="F1" s="23"/>
    </row>
    <row r="2" spans="1:6" s="9" customFormat="1" ht="15.75">
      <c r="A2" s="26"/>
      <c r="B2" s="26"/>
      <c r="C2" s="26"/>
      <c r="D2" s="26"/>
      <c r="E2" s="26"/>
      <c r="F2" s="26"/>
    </row>
    <row r="3" spans="1:6" s="9" customFormat="1" ht="31.5" customHeight="1">
      <c r="A3" s="24" t="s">
        <v>20</v>
      </c>
      <c r="B3" s="24"/>
      <c r="C3" s="24"/>
      <c r="D3" s="24"/>
      <c r="E3" s="24"/>
      <c r="F3" s="24"/>
    </row>
    <row r="4" spans="1:6" s="9" customFormat="1" ht="15.75">
      <c r="A4" s="25" t="s">
        <v>19</v>
      </c>
      <c r="B4" s="25"/>
      <c r="C4" s="25"/>
      <c r="D4" s="25"/>
      <c r="E4" s="25"/>
      <c r="F4" s="25"/>
    </row>
    <row r="5" spans="1:6" s="9" customFormat="1" ht="16.5" thickBot="1">
      <c r="A5" s="27"/>
      <c r="B5" s="27"/>
      <c r="C5" s="27"/>
      <c r="D5" s="27"/>
      <c r="E5" s="27"/>
      <c r="F5" s="27"/>
    </row>
    <row r="6" spans="1:6" s="9" customFormat="1" ht="30.75" customHeight="1" thickBot="1">
      <c r="A6" s="10" t="s">
        <v>1</v>
      </c>
      <c r="B6" s="10" t="s">
        <v>2</v>
      </c>
      <c r="C6" s="10" t="s">
        <v>3</v>
      </c>
      <c r="D6" s="10" t="s">
        <v>5</v>
      </c>
      <c r="E6" s="11" t="s">
        <v>4</v>
      </c>
      <c r="F6" s="12" t="s">
        <v>6</v>
      </c>
    </row>
    <row r="7" spans="1:6" s="9" customFormat="1" ht="157.5" customHeight="1" thickBot="1">
      <c r="A7" s="13" t="s">
        <v>15</v>
      </c>
      <c r="B7" s="14" t="s">
        <v>18</v>
      </c>
      <c r="C7" s="15" t="s">
        <v>17</v>
      </c>
      <c r="D7" s="16">
        <v>868</v>
      </c>
      <c r="E7" s="2"/>
      <c r="F7" s="4">
        <f>D7*E7</f>
        <v>0</v>
      </c>
    </row>
    <row r="8" spans="1:6" s="17" customFormat="1" ht="24" customHeight="1" thickBot="1">
      <c r="A8" s="28" t="s">
        <v>7</v>
      </c>
      <c r="B8" s="29"/>
      <c r="C8" s="29"/>
      <c r="D8" s="29"/>
      <c r="E8" s="30"/>
      <c r="F8" s="5">
        <f>F7</f>
        <v>0</v>
      </c>
    </row>
    <row r="9" spans="1:6" s="17" customFormat="1" ht="24" customHeight="1" thickBot="1">
      <c r="A9" s="28" t="s">
        <v>8</v>
      </c>
      <c r="B9" s="29"/>
      <c r="C9" s="29"/>
      <c r="D9" s="29"/>
      <c r="E9" s="30"/>
      <c r="F9" s="3">
        <f>F8*0.25</f>
        <v>0</v>
      </c>
    </row>
    <row r="10" spans="1:6" s="17" customFormat="1" ht="24" customHeight="1" thickBot="1">
      <c r="A10" s="28" t="s">
        <v>9</v>
      </c>
      <c r="B10" s="29"/>
      <c r="C10" s="29"/>
      <c r="D10" s="29"/>
      <c r="E10" s="30"/>
      <c r="F10" s="5">
        <f>SUM(F8:F9)</f>
        <v>0</v>
      </c>
    </row>
    <row r="11" spans="1:6" s="17" customFormat="1" ht="15.75">
      <c r="A11" s="8"/>
      <c r="B11" s="18"/>
      <c r="C11" s="8"/>
      <c r="D11" s="8"/>
      <c r="E11" s="19"/>
      <c r="F11" s="19"/>
    </row>
    <row r="12" spans="1:6" s="17" customFormat="1" ht="15.75">
      <c r="A12" s="8"/>
      <c r="B12" s="18"/>
      <c r="C12" s="8"/>
      <c r="D12" s="8"/>
      <c r="E12" s="19"/>
      <c r="F12" s="19"/>
    </row>
    <row r="13" spans="1:6" s="17" customFormat="1" ht="15.75">
      <c r="A13" s="33" t="s">
        <v>10</v>
      </c>
      <c r="B13" s="33"/>
      <c r="C13" s="8"/>
      <c r="D13" s="8"/>
      <c r="E13" s="20"/>
      <c r="F13" s="20"/>
    </row>
    <row r="14" spans="1:6" s="17" customFormat="1" ht="16.5" thickBot="1">
      <c r="A14" s="8"/>
      <c r="B14" s="18"/>
      <c r="C14" s="8"/>
      <c r="D14" s="8"/>
      <c r="E14" s="20"/>
      <c r="F14" s="20"/>
    </row>
    <row r="15" spans="1:6" s="17" customFormat="1" ht="15.75">
      <c r="A15" s="8"/>
      <c r="B15" s="18"/>
      <c r="C15" s="32" t="s">
        <v>13</v>
      </c>
      <c r="D15" s="32"/>
      <c r="E15" s="32"/>
      <c r="F15" s="32"/>
    </row>
    <row r="16" spans="1:6" s="17" customFormat="1" ht="15.75">
      <c r="A16" s="8"/>
      <c r="B16" s="18"/>
      <c r="C16" s="6"/>
      <c r="D16" s="6"/>
      <c r="E16" s="7"/>
      <c r="F16" s="7"/>
    </row>
    <row r="17" spans="1:6" s="17" customFormat="1" ht="15.75">
      <c r="A17" s="8"/>
      <c r="B17" s="21" t="s">
        <v>14</v>
      </c>
      <c r="C17" s="6"/>
      <c r="D17" s="6"/>
      <c r="E17" s="7"/>
      <c r="F17" s="7"/>
    </row>
    <row r="18" spans="1:6" s="9" customFormat="1" ht="16.5" thickBot="1">
      <c r="A18" s="8"/>
      <c r="B18" s="18"/>
      <c r="C18" s="31" t="s">
        <v>11</v>
      </c>
      <c r="D18" s="31"/>
      <c r="E18" s="31"/>
      <c r="F18" s="31"/>
    </row>
    <row r="19" spans="1:6" s="9" customFormat="1" ht="15.75">
      <c r="A19" s="8"/>
      <c r="B19" s="18"/>
      <c r="C19" s="32" t="s">
        <v>12</v>
      </c>
      <c r="D19" s="32"/>
      <c r="E19" s="32"/>
      <c r="F19" s="32"/>
    </row>
  </sheetData>
  <sheetProtection algorithmName="SHA-512" hashValue="DV+HkMmSfX8UyEX3Z0Zlw4MM5R/cSjYZsXLkIQUl2Jh6q5AowiPvbt849NLfyydid0UFDd3otj6GT7O/FWUMFw==" saltValue="IsxjFDbeWlN8mHWnf+CJfQ==" spinCount="100000" sheet="1" objects="1" scenarios="1"/>
  <mergeCells count="12">
    <mergeCell ref="A8:E8"/>
    <mergeCell ref="A9:E9"/>
    <mergeCell ref="A10:E10"/>
    <mergeCell ref="C18:F18"/>
    <mergeCell ref="C19:F19"/>
    <mergeCell ref="A13:B13"/>
    <mergeCell ref="C15:F15"/>
    <mergeCell ref="A1:F1"/>
    <mergeCell ref="A3:F3"/>
    <mergeCell ref="A4:F4"/>
    <mergeCell ref="A2:F2"/>
    <mergeCell ref="A5:F5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2025-03-14T07:54:32Z</cp:lastPrinted>
  <dcterms:created xsi:type="dcterms:W3CDTF">2021-12-13T14:27:14Z</dcterms:created>
  <dcterms:modified xsi:type="dcterms:W3CDTF">2025-03-14T07:57:51Z</dcterms:modified>
</cp:coreProperties>
</file>