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53-24 Blagdanske dekoracije\"/>
    </mc:Choice>
  </mc:AlternateContent>
  <xr:revisionPtr revIDLastSave="0" documentId="13_ncr:1_{24E3AFF6-7C72-47FB-8170-306DDABF6D6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0" i="2"/>
  <c r="F13" i="2" l="1"/>
  <c r="F12" i="2"/>
  <c r="F9" i="2"/>
  <c r="F11" i="2" l="1"/>
  <c r="F14" i="2"/>
  <c r="F18" i="2" l="1"/>
  <c r="F19" i="2" s="1"/>
  <c r="F20" i="2" l="1"/>
</calcChain>
</file>

<file path=xl/sharedStrings.xml><?xml version="1.0" encoding="utf-8"?>
<sst xmlns="http://schemas.openxmlformats.org/spreadsheetml/2006/main" count="46" uniqueCount="38">
  <si>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</si>
  <si>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</si>
  <si>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</si>
  <si>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</si>
  <si>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</si>
  <si>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</si>
  <si>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</si>
  <si>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</si>
  <si>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</si>
  <si>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</si>
  <si>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</si>
  <si>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</si>
  <si>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</si>
  <si>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</si>
  <si>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</si>
  <si>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</si>
  <si>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</si>
  <si>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2.</t>
  </si>
  <si>
    <t>3.</t>
  </si>
  <si>
    <t>4.</t>
  </si>
  <si>
    <t>5.</t>
  </si>
  <si>
    <t>kom.</t>
  </si>
  <si>
    <t>Evidencijski broj nabave: 53/24</t>
  </si>
  <si>
    <t>Predmet nabave: Blagdanske dekoracije</t>
  </si>
  <si>
    <t>6.</t>
  </si>
  <si>
    <t>7.</t>
  </si>
  <si>
    <t>8.</t>
  </si>
  <si>
    <t>9.</t>
  </si>
  <si>
    <t>Blagdanska 3D LED dekoracija u obliku kugle, minimalnog promjera 60 cm, hladno bijela. Obračun po komadu uredno isporučene dekoracije.</t>
  </si>
  <si>
    <r>
      <t>Opći uvjeti za realizaciju posla:</t>
    </r>
    <r>
      <rPr>
        <sz val="12"/>
        <color rgb="FF000000"/>
        <rFont val="Times New Roman"/>
        <family val="1"/>
        <charset val="238"/>
      </rPr>
      <t xml:space="preserve">
- ponuditelj je dužan uz dekoracije isporučiti sve potrošne i spojne materijale (kabeli, vijci, tiple, spojnice, vezice i sl.) potrebne za njihovu montažu i stavljanje u funkciju
- stupanj mehaničke zaštite od prodora vode i prašine za svu ponuđenu robu mora biti minimalno IP44 sukladno važećoj normi HRN EN 60529 ili jednakovrijedno, što je ponuditelj dužan dokazati dostavom tehničke dokumentacije ponuđene robe
- sva ponuđena roba mora biti otporna na atmosferske uvjete te posolicu
- </t>
    </r>
    <r>
      <rPr>
        <b/>
        <sz val="12"/>
        <color rgb="FF000000"/>
        <rFont val="Times New Roman"/>
        <family val="1"/>
        <charset val="238"/>
      </rPr>
      <t>poželjno je, no ne i nužno</t>
    </r>
    <r>
      <rPr>
        <sz val="12"/>
        <color rgb="FF000000"/>
        <rFont val="Times New Roman"/>
        <family val="1"/>
        <charset val="238"/>
      </rPr>
      <t>, ponuditi robu za koju Naručitelj može naknadno odabrati boju/e</t>
    </r>
    <r>
      <rPr>
        <b/>
        <sz val="12"/>
        <color rgb="FF000000"/>
        <rFont val="Times New Roman"/>
        <family val="1"/>
        <charset val="238"/>
      </rPr>
      <t>.</t>
    </r>
  </si>
  <si>
    <t>LED svjetleća linija za omatanje stabala, raspon dužine između 18 i 22 m, minimalno 10 lampica po metru dužnom, hladno bijela, zeleni kabel. Obračun po komadu uredno isporučene linije.</t>
  </si>
  <si>
    <t>Adventski vijenac za postavu na trgove, zelene površine i sl., raspon promjera vijenca između 350 i 500 cm. Vijenac mora biti izrađen od umjetnog materijala te ukrašen LED lampicama. Stavka obuhvaća i komplet od 4 komada 3D svijeća visine minimalno 100 cm, koncipiranih na način da je svaku moguće upaliti zasebno po potrebi (ovisno o broju advenskih nedjelja). Obračun po komadu uredno isporučenog adeventskog vijenca, komplet sa 3D svijećama.</t>
  </si>
  <si>
    <t>Blagdanska 3D LED dekoracija u obliku snjegovića, dimenzija (d x š x v) 150 x 150 x 300 cm (dozvoljeno odstupanje ± 20%), višebojna. Obračun po komadu uredno isporučene dekoracije.</t>
  </si>
  <si>
    <t>Blagdanska 3D LED dekoracija u obliku Djeda Božićnjaka, dimenzija (d x š x v) 200 x 200 x 300 cm (dozvoljeno odstupanje ± 20%), višebojna. Obračun po komadu uredno isporučene dekoracije.</t>
  </si>
  <si>
    <t>Blagdanska 2D LED dekoracija za ugradnju na stup javne rasvjete, motiv snježne pahulje, dvobojna (kombinacija bijele i plave boje), hladne boje, raspon visine između 80 i 130 cm, komplet sa nosačem i drugim pripadajućim elementima za ugradnju na stup. Obračun po komadu uredno isporučene dekoracije.</t>
  </si>
  <si>
    <t>Blagdanska 3D LED dekoracija u obliku poklona s mašnom, dimenzija (d x š x v) 100 x 100 x 150 cm (dozvoljeno odstupanje ± 20%), dvobojna (tijelo poklona i mašna). Obračun po komadu uredno isporučene dekoracije.</t>
  </si>
  <si>
    <t>Blagdanska 3D LED dekoracija u obliku kugle, minimalnog promjera 100 cm. Obračun po komadu uredno isporučene dekoracije.</t>
  </si>
  <si>
    <t>Božično drvce za postavu na trgove, zelene površine i sl., visine minimalno 500 cm, izrađeno od umjetnog materijala te okićeno raznobojnim LED ukrasima blagdanskog motiva. Obračun po komadu uredno isporučenog božićnog drvca.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</si>
</sst>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#,##0.00&quot; &quot;;&quot;-&quot;#,##0.00&quot; &quot;;&quot; -&quot;00&quot; &quot;;&quot; &quot;@&quot; &quot;"/>
    <numFmt numFmtId="165" formatCode="&quot; &quot;#,##0.00&quot; &quot;[$kn]&quot; &quot;;&quot;-&quot;#,##0.00&quot; &quot;[$kn]&quot; &quot;;&quot; -&quot;00&quot; &quot;[$kn]&quot; &quot;;&quot; &quot;@&quot; &quot;"/>
    <numFmt numFmtId="166" formatCode="#,##0.00\ [$€-1]"/>
    <numFmt numFmtId="167" formatCode="&quot; &quot;#,##0.00&quot;    &quot;;&quot;-&quot;#,##0.00&quot;    &quot;;&quot; -&quot;00&quot;    &quot;;&quot; &quot;@&quot; &quot;"/>
    <numFmt numFmtId="168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3" fillId="0" borderId="0" applyNumberFormat="0" applyBorder="0" applyProtection="0"/>
  </cellStyleXfs>
  <cellXfs count="37">
    <xf numFmtId="0" fontId="0" fillId="0" borderId="0" xfId="0"/>
    <xf numFmtId="0" fontId="2" fillId="0" borderId="0" xfId="0" applyFont="1"/>
    <xf numFmtId="166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2" applyNumberFormat="1" applyFont="1" applyFill="1" applyBorder="1" applyAlignment="1" applyProtection="1">
      <alignment horizontal="center" vertical="center"/>
      <protection locked="0"/>
    </xf>
    <xf numFmtId="166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3" xfId="1" applyNumberFormat="1" applyFont="1" applyBorder="1" applyAlignment="1" applyProtection="1">
      <alignment horizontal="center" vertical="center"/>
    </xf>
    <xf numFmtId="166" fontId="11" fillId="0" borderId="4" xfId="1" applyNumberFormat="1" applyFont="1" applyBorder="1" applyAlignment="1" applyProtection="1">
      <alignment horizontal="center" vertical="center"/>
    </xf>
    <xf numFmtId="166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</xf>
    <xf numFmtId="4" fontId="11" fillId="0" borderId="3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10" t="s">
        <v>15</v>
      </c>
      <c r="B1" s="10"/>
      <c r="C1" s="10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4" customWidth="1"/>
    <col min="2" max="2" width="36.85546875" style="32" customWidth="1"/>
    <col min="3" max="3" width="8.5703125" style="14" customWidth="1"/>
    <col min="4" max="4" width="9.140625" style="14" customWidth="1"/>
    <col min="5" max="5" width="11.85546875" style="34" customWidth="1"/>
    <col min="6" max="6" width="13.85546875" style="34" customWidth="1"/>
    <col min="7" max="7" width="8.140625" style="14" customWidth="1"/>
    <col min="8" max="16384" width="8.140625" style="14"/>
  </cols>
  <sheetData>
    <row r="1" spans="1:6" ht="20.25">
      <c r="A1" s="13" t="s">
        <v>0</v>
      </c>
      <c r="B1" s="13"/>
      <c r="C1" s="13"/>
      <c r="D1" s="13"/>
      <c r="E1" s="13"/>
      <c r="F1" s="13"/>
    </row>
    <row r="2" spans="1:6" s="16" customFormat="1" ht="15.75">
      <c r="A2" s="15"/>
      <c r="B2" s="15"/>
      <c r="C2" s="15"/>
      <c r="D2" s="15"/>
      <c r="E2" s="15"/>
      <c r="F2" s="15"/>
    </row>
    <row r="3" spans="1:6" s="16" customFormat="1" ht="15.75">
      <c r="A3" s="17" t="s">
        <v>23</v>
      </c>
      <c r="B3" s="17"/>
      <c r="C3" s="17"/>
      <c r="D3" s="17"/>
      <c r="E3" s="17"/>
      <c r="F3" s="17"/>
    </row>
    <row r="4" spans="1:6" s="16" customFormat="1" ht="15.75">
      <c r="A4" s="18" t="s">
        <v>22</v>
      </c>
      <c r="B4" s="18"/>
      <c r="C4" s="18"/>
      <c r="D4" s="18"/>
      <c r="E4" s="18"/>
      <c r="F4" s="18"/>
    </row>
    <row r="5" spans="1:6" s="16" customFormat="1" ht="15.75">
      <c r="A5" s="15"/>
      <c r="B5" s="15"/>
      <c r="C5" s="15"/>
      <c r="D5" s="15"/>
      <c r="E5" s="15"/>
      <c r="F5" s="15"/>
    </row>
    <row r="6" spans="1:6" s="16" customFormat="1" ht="126.75" customHeight="1">
      <c r="A6" s="17" t="s">
        <v>29</v>
      </c>
      <c r="B6" s="17"/>
      <c r="C6" s="17"/>
      <c r="D6" s="17"/>
      <c r="E6" s="17"/>
      <c r="F6" s="17"/>
    </row>
    <row r="7" spans="1:6" s="16" customFormat="1" ht="16.5" thickBot="1">
      <c r="A7" s="15"/>
      <c r="B7" s="15"/>
      <c r="C7" s="15"/>
      <c r="D7" s="15"/>
      <c r="E7" s="15"/>
      <c r="F7" s="15"/>
    </row>
    <row r="8" spans="1:6" s="16" customFormat="1" ht="26.25" thickBot="1">
      <c r="A8" s="19" t="s">
        <v>1</v>
      </c>
      <c r="B8" s="19" t="s">
        <v>2</v>
      </c>
      <c r="C8" s="19" t="s">
        <v>3</v>
      </c>
      <c r="D8" s="19" t="s">
        <v>5</v>
      </c>
      <c r="E8" s="20" t="s">
        <v>4</v>
      </c>
      <c r="F8" s="21" t="s">
        <v>6</v>
      </c>
    </row>
    <row r="9" spans="1:6" s="16" customFormat="1" ht="92.25" customHeight="1" thickBot="1">
      <c r="A9" s="22" t="s">
        <v>16</v>
      </c>
      <c r="B9" s="23" t="s">
        <v>34</v>
      </c>
      <c r="C9" s="24" t="s">
        <v>21</v>
      </c>
      <c r="D9" s="25">
        <v>24</v>
      </c>
      <c r="E9" s="2"/>
      <c r="F9" s="5">
        <f>D9*E9</f>
        <v>0</v>
      </c>
    </row>
    <row r="10" spans="1:6" s="16" customFormat="1" ht="52.5" customHeight="1" thickBot="1">
      <c r="A10" s="22" t="s">
        <v>17</v>
      </c>
      <c r="B10" s="23" t="s">
        <v>30</v>
      </c>
      <c r="C10" s="24" t="s">
        <v>21</v>
      </c>
      <c r="D10" s="25">
        <v>4</v>
      </c>
      <c r="E10" s="2"/>
      <c r="F10" s="5">
        <f t="shared" ref="F10" si="0">D10*E10</f>
        <v>0</v>
      </c>
    </row>
    <row r="11" spans="1:6" s="16" customFormat="1" ht="64.5" thickBot="1">
      <c r="A11" s="22" t="s">
        <v>18</v>
      </c>
      <c r="B11" s="23" t="s">
        <v>35</v>
      </c>
      <c r="C11" s="24" t="s">
        <v>21</v>
      </c>
      <c r="D11" s="25">
        <v>2</v>
      </c>
      <c r="E11" s="4"/>
      <c r="F11" s="5">
        <f>D11*E11</f>
        <v>0</v>
      </c>
    </row>
    <row r="12" spans="1:6" s="16" customFormat="1" ht="39" thickBot="1">
      <c r="A12" s="26" t="s">
        <v>19</v>
      </c>
      <c r="B12" s="23" t="s">
        <v>36</v>
      </c>
      <c r="C12" s="24" t="s">
        <v>21</v>
      </c>
      <c r="D12" s="25">
        <v>2</v>
      </c>
      <c r="E12" s="2"/>
      <c r="F12" s="5">
        <f>D12*E12</f>
        <v>0</v>
      </c>
    </row>
    <row r="13" spans="1:6" s="16" customFormat="1" ht="51.75" thickBot="1">
      <c r="A13" s="26" t="s">
        <v>20</v>
      </c>
      <c r="B13" s="23" t="s">
        <v>28</v>
      </c>
      <c r="C13" s="24" t="s">
        <v>21</v>
      </c>
      <c r="D13" s="27">
        <v>8</v>
      </c>
      <c r="E13" s="2"/>
      <c r="F13" s="6">
        <f>D13*E13</f>
        <v>0</v>
      </c>
    </row>
    <row r="14" spans="1:6" s="16" customFormat="1" ht="64.5" thickBot="1">
      <c r="A14" s="22" t="s">
        <v>24</v>
      </c>
      <c r="B14" s="23" t="s">
        <v>33</v>
      </c>
      <c r="C14" s="24" t="s">
        <v>21</v>
      </c>
      <c r="D14" s="25">
        <v>1</v>
      </c>
      <c r="E14" s="2"/>
      <c r="F14" s="5">
        <f t="shared" ref="F14" si="1">D14*E14</f>
        <v>0</v>
      </c>
    </row>
    <row r="15" spans="1:6" s="16" customFormat="1" ht="64.5" thickBot="1">
      <c r="A15" s="26" t="s">
        <v>25</v>
      </c>
      <c r="B15" s="28" t="s">
        <v>32</v>
      </c>
      <c r="C15" s="29" t="s">
        <v>21</v>
      </c>
      <c r="D15" s="27">
        <v>1</v>
      </c>
      <c r="E15" s="4"/>
      <c r="F15" s="6">
        <f t="shared" ref="F15" si="2">D15*E15</f>
        <v>0</v>
      </c>
    </row>
    <row r="16" spans="1:6" s="16" customFormat="1" ht="130.5" customHeight="1" thickBot="1">
      <c r="A16" s="26" t="s">
        <v>26</v>
      </c>
      <c r="B16" s="28" t="s">
        <v>31</v>
      </c>
      <c r="C16" s="29" t="s">
        <v>21</v>
      </c>
      <c r="D16" s="27">
        <v>1</v>
      </c>
      <c r="E16" s="4"/>
      <c r="F16" s="6">
        <f t="shared" ref="F16" si="3">D16*E16</f>
        <v>0</v>
      </c>
    </row>
    <row r="17" spans="1:6" s="16" customFormat="1" ht="77.25" thickBot="1">
      <c r="A17" s="22" t="s">
        <v>27</v>
      </c>
      <c r="B17" s="23" t="s">
        <v>37</v>
      </c>
      <c r="C17" s="24" t="s">
        <v>21</v>
      </c>
      <c r="D17" s="25">
        <v>1</v>
      </c>
      <c r="E17" s="2"/>
      <c r="F17" s="5">
        <f t="shared" ref="F17" si="4">D17*E17</f>
        <v>0</v>
      </c>
    </row>
    <row r="18" spans="1:6" s="31" customFormat="1" ht="24" customHeight="1" thickBot="1">
      <c r="A18" s="30" t="s">
        <v>7</v>
      </c>
      <c r="B18" s="30"/>
      <c r="C18" s="30"/>
      <c r="D18" s="30"/>
      <c r="E18" s="30"/>
      <c r="F18" s="7">
        <f>SUM(F9:F17)</f>
        <v>0</v>
      </c>
    </row>
    <row r="19" spans="1:6" s="31" customFormat="1" ht="24" customHeight="1" thickBot="1">
      <c r="A19" s="30" t="s">
        <v>8</v>
      </c>
      <c r="B19" s="30"/>
      <c r="C19" s="30"/>
      <c r="D19" s="30"/>
      <c r="E19" s="30"/>
      <c r="F19" s="3">
        <f>F18*0.25</f>
        <v>0</v>
      </c>
    </row>
    <row r="20" spans="1:6" s="31" customFormat="1" ht="24" customHeight="1" thickBot="1">
      <c r="A20" s="30" t="s">
        <v>9</v>
      </c>
      <c r="B20" s="30"/>
      <c r="C20" s="30"/>
      <c r="D20" s="30"/>
      <c r="E20" s="30"/>
      <c r="F20" s="7">
        <f>SUM(F18:F19)</f>
        <v>0</v>
      </c>
    </row>
    <row r="21" spans="1:6" s="31" customFormat="1" ht="15.75">
      <c r="A21" s="14"/>
      <c r="B21" s="32"/>
      <c r="C21" s="14"/>
      <c r="D21" s="14"/>
      <c r="E21" s="33"/>
      <c r="F21" s="33"/>
    </row>
    <row r="22" spans="1:6" s="31" customFormat="1" ht="15.75">
      <c r="A22" s="14"/>
      <c r="B22" s="32"/>
      <c r="C22" s="14"/>
      <c r="D22" s="14"/>
      <c r="E22" s="33"/>
      <c r="F22" s="33"/>
    </row>
    <row r="23" spans="1:6" s="31" customFormat="1" ht="15.75">
      <c r="A23" s="12" t="s">
        <v>10</v>
      </c>
      <c r="B23" s="12"/>
      <c r="C23" s="14"/>
      <c r="D23" s="14"/>
      <c r="E23" s="34"/>
      <c r="F23" s="34"/>
    </row>
    <row r="24" spans="1:6" s="31" customFormat="1" ht="16.5" thickBot="1">
      <c r="A24" s="14"/>
      <c r="B24" s="32"/>
      <c r="C24" s="14"/>
      <c r="D24" s="14"/>
      <c r="E24" s="34"/>
      <c r="F24" s="34"/>
    </row>
    <row r="25" spans="1:6" s="31" customFormat="1" ht="15.75">
      <c r="A25" s="14"/>
      <c r="B25" s="32"/>
      <c r="C25" s="35" t="s">
        <v>13</v>
      </c>
      <c r="D25" s="35"/>
      <c r="E25" s="35"/>
      <c r="F25" s="35"/>
    </row>
    <row r="26" spans="1:6" s="31" customFormat="1" ht="15.75">
      <c r="A26" s="14"/>
      <c r="B26" s="32"/>
      <c r="C26" s="8"/>
      <c r="D26" s="8"/>
      <c r="E26" s="9"/>
      <c r="F26" s="9"/>
    </row>
    <row r="27" spans="1:6" s="31" customFormat="1" ht="15.75">
      <c r="A27" s="14"/>
      <c r="B27" s="36" t="s">
        <v>14</v>
      </c>
      <c r="C27" s="8"/>
      <c r="D27" s="8"/>
      <c r="E27" s="9"/>
      <c r="F27" s="9"/>
    </row>
    <row r="28" spans="1:6" s="16" customFormat="1" ht="16.5" thickBot="1">
      <c r="A28" s="14"/>
      <c r="B28" s="32"/>
      <c r="C28" s="11" t="s">
        <v>11</v>
      </c>
      <c r="D28" s="11"/>
      <c r="E28" s="11"/>
      <c r="F28" s="11"/>
    </row>
    <row r="29" spans="1:6" s="16" customFormat="1" ht="15.75">
      <c r="A29" s="14"/>
      <c r="B29" s="32"/>
      <c r="C29" s="35" t="s">
        <v>12</v>
      </c>
      <c r="D29" s="35"/>
      <c r="E29" s="35"/>
      <c r="F29" s="35"/>
    </row>
    <row r="30" spans="1:6" s="16" customFormat="1" ht="15.75">
      <c r="A30" s="14"/>
      <c r="B30" s="32"/>
      <c r="C30" s="14"/>
      <c r="D30" s="14"/>
      <c r="E30" s="34"/>
      <c r="F30" s="34"/>
    </row>
  </sheetData>
  <sheetProtection algorithmName="SHA-512" hashValue="pGKDi0NBQ50ZplBPsNuupgbdj3WHT34O+CjmDTUMK9uxRXWzXV8tS2kyNOE+ok6mGH5+Df94U2TJ1nFPXs7wjg==" saltValue="K+yfrct8L+fg9OAIzqjNhg==" spinCount="100000" sheet="1" objects="1" scenarios="1"/>
  <mergeCells count="14">
    <mergeCell ref="C28:F28"/>
    <mergeCell ref="C29:F29"/>
    <mergeCell ref="A23:B23"/>
    <mergeCell ref="C25:F25"/>
    <mergeCell ref="A18:E18"/>
    <mergeCell ref="A19:E19"/>
    <mergeCell ref="A20:E20"/>
    <mergeCell ref="A6:F6"/>
    <mergeCell ref="A7:F7"/>
    <mergeCell ref="A1:F1"/>
    <mergeCell ref="A3:F3"/>
    <mergeCell ref="A4:F4"/>
    <mergeCell ref="A5:F5"/>
    <mergeCell ref="A2:F2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2024-10-02T07:09:01Z</cp:lastPrinted>
  <dcterms:created xsi:type="dcterms:W3CDTF">2021-12-13T14:27:14Z</dcterms:created>
  <dcterms:modified xsi:type="dcterms:W3CDTF">2024-10-02T09:29:13Z</dcterms:modified>
</cp:coreProperties>
</file>