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4\5-24 Manipulacija opremom manifestacije 2024\"/>
    </mc:Choice>
  </mc:AlternateContent>
  <xr:revisionPtr revIDLastSave="0" documentId="13_ncr:1_{E4EDEFB6-E31E-4C76-A490-7AB8426C36C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8" i="2" l="1"/>
  <c r="F23" i="2" s="1"/>
  <c r="F24" i="2" l="1"/>
  <c r="F25" i="2" l="1"/>
</calcChain>
</file>

<file path=xl/sharedStrings.xml><?xml version="1.0" encoding="utf-8"?>
<sst xmlns="http://schemas.openxmlformats.org/spreadsheetml/2006/main" count="63" uniqueCount="50">
  <si>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</si>
  <si>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</si>
  <si>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</si>
  <si>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</si>
  <si>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</si>
  <si>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</si>
  <si>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</si>
  <si>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</si>
  <si>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</si>
  <si>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</si>
  <si>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</si>
  <si>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</si>
  <si>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</si>
  <si>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</si>
  <si>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</si>
  <si>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</si>
  <si>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</si>
  <si>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2.</t>
  </si>
  <si>
    <t>3.</t>
  </si>
  <si>
    <t>4.</t>
  </si>
  <si>
    <t>kom</t>
  </si>
  <si>
    <t>5.</t>
  </si>
  <si>
    <t>Evidencijski broj nabave: 5/24</t>
  </si>
  <si>
    <t>Predmet nabave: Manipulacija opremom za manifestacije u 2024. godini</t>
  </si>
  <si>
    <t>6.</t>
  </si>
  <si>
    <t>7.</t>
  </si>
  <si>
    <t>8.</t>
  </si>
  <si>
    <t>9.</t>
  </si>
  <si>
    <t>10.</t>
  </si>
  <si>
    <t>12.</t>
  </si>
  <si>
    <t>11.</t>
  </si>
  <si>
    <t>13.</t>
  </si>
  <si>
    <t>14.</t>
  </si>
  <si>
    <t>15.</t>
  </si>
  <si>
    <t>Dežurstvo / čuvanje opreme</t>
  </si>
  <si>
    <t>h</t>
  </si>
  <si>
    <t>Ukrcaj stolice u vozilo za prijevoz. Obračun po komadu ukrcane stolice.</t>
  </si>
  <si>
    <t>Ukrcaj montažne ograde u vozilo za prijevoz. Obračun po komadu ukrcane ograde.</t>
  </si>
  <si>
    <t>Ukrcaj pivskog seta (stol i dvije klupe) u vozilo za prijevoz. Obračun po komadu ukrcanog pivskog seta.</t>
  </si>
  <si>
    <t>Ukrcaj štanda u vozilo za prijevoz. Obračun po komadu ukrcanog štanda.</t>
  </si>
  <si>
    <t>Ukrcaj montažnih elemenata pozornice u vozilo za prijevoz. Vrstu i količinu elemenata koje je potrebno ukrcati odredit će Naručitelj ovisno o specifičnim potrebama za pojedinačnu manifestaciju/događanje. Obračun po komadu kompleta ukrcanih montažnih elemenata pozornice.</t>
  </si>
  <si>
    <t>Prijevoz opreme na relaciji Voz - Omišalj - Voz, bez obzira na količinu opreme, do maksimalne popunjenosti vozila. Jedinična cijena stavke obuhvaća i iskrcaj prevezene opreme na predviđenoj lokaciji dopreme. Obračun po komadu uredno realizirane usluge.</t>
  </si>
  <si>
    <t>Prijevoz opreme na relaciji Voz - Njivice - Voz, bez obzira na količinu opreme, do maksimalne popunjenosti vozila. Jedinična cijena stavke obuhvaća i iskrcaj prevezene opreme na predviđenoj lokaciji dopreme. Obračun po komadu uredno realizirane usluge.</t>
  </si>
  <si>
    <t>Prijevoz opreme na relaciji Voz - Mirine - Voz, bez obzira na količinu opreme, do maksimalne popunjenosti vozila. Jedinična cijena stavke obuhvaća i iskrcaj prevezene opreme na predviđenoj lokaciji dopreme. Obračun po komadu uredno realizirane usluge.</t>
  </si>
  <si>
    <t>Prijevoz opreme na relaciji Voz - Pesja (Jadran) - Voz, bez obzira na količinu opreme, do maksimalne popunjenosti vozila. Jedinična cijena stavke obuhvaća i iskrcaj prevezene opreme na predviđenoj lokaciji dopreme. Obračun po komadu uredno realizirane usluge.</t>
  </si>
  <si>
    <t>Postava pivskog seta (stol i dvije klupe) na predviđenoj lokaciji. Obračun po komadu postavljenog pivskog seta.</t>
  </si>
  <si>
    <t>Postava stolice na predviđenoj lokaciji. Obračun po komadu postavljene stolice.</t>
  </si>
  <si>
    <t>Montaža pozornice sastavljene od elemenata iz stavke 9. ovog Troškovnika na predviđenoj lokaciji. Montažu je potrebno provesti na način da pozornica bude u cijelosti funkcionalna i tehnički ispravna za korištenje. Obračun po komadu uredno montirane pozornice.</t>
  </si>
  <si>
    <t>Postava montažne ograde na predviđenoj lokaciji. Obračun po komadu postavljene ograde.</t>
  </si>
  <si>
    <t>Postava štanda na predviđenoj lokaciji. Obračun po komadu postavljenog štanda.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</si>
</sst>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9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11" fillId="0" borderId="4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/>
    <xf numFmtId="164" fontId="4" fillId="0" borderId="0" xfId="0" applyNumberFormat="1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4" fontId="5" fillId="0" borderId="0" xfId="0" applyNumberFormat="1" applyFont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wrapText="1" indent="1"/>
    </xf>
    <xf numFmtId="0" fontId="11" fillId="0" borderId="4" xfId="0" applyFont="1" applyBorder="1" applyAlignment="1" applyProtection="1">
      <alignment horizontal="center" vertical="center"/>
    </xf>
    <xf numFmtId="4" fontId="11" fillId="0" borderId="4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 indent="1"/>
    </xf>
    <xf numFmtId="0" fontId="12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10" t="s">
        <v>15</v>
      </c>
      <c r="B1" s="10"/>
      <c r="C1" s="10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>
      <c r="A6" s="10"/>
      <c r="B6" s="10"/>
      <c r="C6" s="10"/>
      <c r="D6" s="10"/>
      <c r="E6" s="10"/>
      <c r="F6" s="10"/>
      <c r="G6" s="10"/>
      <c r="H6" s="10"/>
    </row>
    <row r="7" spans="1:8">
      <c r="A7" s="10"/>
      <c r="B7" s="10"/>
      <c r="C7" s="10"/>
      <c r="D7" s="10"/>
      <c r="E7" s="10"/>
      <c r="F7" s="10"/>
      <c r="G7" s="10"/>
      <c r="H7" s="10"/>
    </row>
    <row r="8" spans="1:8">
      <c r="A8" s="10"/>
      <c r="B8" s="10"/>
      <c r="C8" s="10"/>
      <c r="D8" s="10"/>
      <c r="E8" s="10"/>
      <c r="F8" s="10"/>
      <c r="G8" s="10"/>
      <c r="H8" s="10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view="pageBreakPreview" zoomScale="145" zoomScaleNormal="115" zoomScaleSheetLayoutView="145" workbookViewId="0">
      <selection sqref="A1:F1"/>
    </sheetView>
  </sheetViews>
  <sheetFormatPr defaultColWidth="8.140625" defaultRowHeight="15"/>
  <cols>
    <col min="1" max="1" width="7" style="14" customWidth="1"/>
    <col min="2" max="2" width="36.85546875" style="34" customWidth="1"/>
    <col min="3" max="3" width="8.5703125" style="14" customWidth="1"/>
    <col min="4" max="4" width="9.140625" style="14" customWidth="1"/>
    <col min="5" max="5" width="11.85546875" style="36" customWidth="1"/>
    <col min="6" max="6" width="13.85546875" style="36" customWidth="1"/>
    <col min="7" max="7" width="8.140625" style="14" customWidth="1"/>
    <col min="8" max="16384" width="8.140625" style="14"/>
  </cols>
  <sheetData>
    <row r="1" spans="1:6" ht="20.25">
      <c r="A1" s="13" t="s">
        <v>0</v>
      </c>
      <c r="B1" s="13"/>
      <c r="C1" s="13"/>
      <c r="D1" s="13"/>
      <c r="E1" s="13"/>
      <c r="F1" s="13"/>
    </row>
    <row r="2" spans="1:6" s="16" customFormat="1" ht="15.75">
      <c r="A2" s="15"/>
      <c r="B2" s="15"/>
      <c r="C2" s="15"/>
      <c r="D2" s="15"/>
      <c r="E2" s="15"/>
      <c r="F2" s="15"/>
    </row>
    <row r="3" spans="1:6" s="16" customFormat="1" ht="15.75">
      <c r="A3" s="17" t="s">
        <v>23</v>
      </c>
      <c r="B3" s="17"/>
      <c r="C3" s="17"/>
      <c r="D3" s="17"/>
      <c r="E3" s="17"/>
      <c r="F3" s="17"/>
    </row>
    <row r="4" spans="1:6" s="16" customFormat="1" ht="15.75">
      <c r="A4" s="18" t="s">
        <v>22</v>
      </c>
      <c r="B4" s="18"/>
      <c r="C4" s="18"/>
      <c r="D4" s="18"/>
      <c r="E4" s="18"/>
      <c r="F4" s="18"/>
    </row>
    <row r="5" spans="1:6" s="16" customFormat="1" ht="16.5" thickBot="1">
      <c r="B5" s="19"/>
      <c r="E5" s="20"/>
      <c r="F5" s="20"/>
    </row>
    <row r="6" spans="1:6" s="16" customFormat="1" ht="16.5" thickBot="1">
      <c r="A6" s="21" t="s">
        <v>1</v>
      </c>
      <c r="B6" s="21" t="s">
        <v>2</v>
      </c>
      <c r="C6" s="21" t="s">
        <v>3</v>
      </c>
      <c r="D6" s="21" t="s">
        <v>5</v>
      </c>
      <c r="E6" s="22" t="s">
        <v>4</v>
      </c>
      <c r="F6" s="23" t="s">
        <v>6</v>
      </c>
    </row>
    <row r="7" spans="1:6" s="16" customFormat="1" ht="16.5" thickBot="1">
      <c r="A7" s="21"/>
      <c r="B7" s="21"/>
      <c r="C7" s="21"/>
      <c r="D7" s="21"/>
      <c r="E7" s="22"/>
      <c r="F7" s="23"/>
    </row>
    <row r="8" spans="1:6" s="16" customFormat="1" ht="79.5" customHeight="1" thickBot="1">
      <c r="A8" s="24" t="s">
        <v>16</v>
      </c>
      <c r="B8" s="25" t="s">
        <v>41</v>
      </c>
      <c r="C8" s="26" t="s">
        <v>20</v>
      </c>
      <c r="D8" s="27">
        <v>60</v>
      </c>
      <c r="E8" s="2"/>
      <c r="F8" s="5">
        <f>D8*E8</f>
        <v>0</v>
      </c>
    </row>
    <row r="9" spans="1:6" s="16" customFormat="1" ht="79.5" customHeight="1" thickBot="1">
      <c r="A9" s="24" t="s">
        <v>17</v>
      </c>
      <c r="B9" s="25" t="s">
        <v>42</v>
      </c>
      <c r="C9" s="26" t="s">
        <v>20</v>
      </c>
      <c r="D9" s="27">
        <v>12</v>
      </c>
      <c r="E9" s="2"/>
      <c r="F9" s="5">
        <f t="shared" ref="F9:F22" si="0">D9*E9</f>
        <v>0</v>
      </c>
    </row>
    <row r="10" spans="1:6" s="16" customFormat="1" ht="79.5" customHeight="1" thickBot="1">
      <c r="A10" s="24" t="s">
        <v>18</v>
      </c>
      <c r="B10" s="25" t="s">
        <v>43</v>
      </c>
      <c r="C10" s="26" t="s">
        <v>20</v>
      </c>
      <c r="D10" s="27">
        <v>7</v>
      </c>
      <c r="E10" s="2"/>
      <c r="F10" s="5">
        <f t="shared" si="0"/>
        <v>0</v>
      </c>
    </row>
    <row r="11" spans="1:6" s="16" customFormat="1" ht="79.5" customHeight="1" thickBot="1">
      <c r="A11" s="28" t="s">
        <v>19</v>
      </c>
      <c r="B11" s="29" t="s">
        <v>44</v>
      </c>
      <c r="C11" s="30" t="s">
        <v>20</v>
      </c>
      <c r="D11" s="31">
        <v>3</v>
      </c>
      <c r="E11" s="2"/>
      <c r="F11" s="5">
        <f t="shared" si="0"/>
        <v>0</v>
      </c>
    </row>
    <row r="12" spans="1:6" s="16" customFormat="1" ht="39" thickBot="1">
      <c r="A12" s="24" t="s">
        <v>21</v>
      </c>
      <c r="B12" s="25" t="s">
        <v>38</v>
      </c>
      <c r="C12" s="26" t="s">
        <v>20</v>
      </c>
      <c r="D12" s="27">
        <v>200</v>
      </c>
      <c r="E12" s="2"/>
      <c r="F12" s="5">
        <f t="shared" si="0"/>
        <v>0</v>
      </c>
    </row>
    <row r="13" spans="1:6" s="16" customFormat="1" ht="39" thickBot="1">
      <c r="A13" s="24" t="s">
        <v>24</v>
      </c>
      <c r="B13" s="25" t="s">
        <v>45</v>
      </c>
      <c r="C13" s="26" t="s">
        <v>20</v>
      </c>
      <c r="D13" s="27">
        <v>200</v>
      </c>
      <c r="E13" s="2"/>
      <c r="F13" s="5">
        <f t="shared" si="0"/>
        <v>0</v>
      </c>
    </row>
    <row r="14" spans="1:6" s="16" customFormat="1" ht="26.25" thickBot="1">
      <c r="A14" s="24" t="s">
        <v>25</v>
      </c>
      <c r="B14" s="25" t="s">
        <v>36</v>
      </c>
      <c r="C14" s="26" t="s">
        <v>20</v>
      </c>
      <c r="D14" s="27">
        <v>2000</v>
      </c>
      <c r="E14" s="2"/>
      <c r="F14" s="5">
        <f t="shared" si="0"/>
        <v>0</v>
      </c>
    </row>
    <row r="15" spans="1:6" s="16" customFormat="1" ht="26.25" thickBot="1">
      <c r="A15" s="24" t="s">
        <v>26</v>
      </c>
      <c r="B15" s="25" t="s">
        <v>46</v>
      </c>
      <c r="C15" s="26" t="s">
        <v>20</v>
      </c>
      <c r="D15" s="27">
        <v>2000</v>
      </c>
      <c r="E15" s="2"/>
      <c r="F15" s="5">
        <f t="shared" si="0"/>
        <v>0</v>
      </c>
    </row>
    <row r="16" spans="1:6" s="16" customFormat="1" ht="90" thickBot="1">
      <c r="A16" s="28" t="s">
        <v>27</v>
      </c>
      <c r="B16" s="29" t="s">
        <v>40</v>
      </c>
      <c r="C16" s="30" t="s">
        <v>20</v>
      </c>
      <c r="D16" s="31">
        <v>10</v>
      </c>
      <c r="E16" s="2"/>
      <c r="F16" s="5">
        <f t="shared" si="0"/>
        <v>0</v>
      </c>
    </row>
    <row r="17" spans="1:6" s="16" customFormat="1" ht="78.75" customHeight="1" thickBot="1">
      <c r="A17" s="24" t="s">
        <v>28</v>
      </c>
      <c r="B17" s="25" t="s">
        <v>47</v>
      </c>
      <c r="C17" s="26" t="s">
        <v>20</v>
      </c>
      <c r="D17" s="27">
        <v>10</v>
      </c>
      <c r="E17" s="2"/>
      <c r="F17" s="5">
        <f t="shared" si="0"/>
        <v>0</v>
      </c>
    </row>
    <row r="18" spans="1:6" s="16" customFormat="1" ht="26.25" thickBot="1">
      <c r="A18" s="28" t="s">
        <v>30</v>
      </c>
      <c r="B18" s="29" t="s">
        <v>37</v>
      </c>
      <c r="C18" s="30" t="s">
        <v>20</v>
      </c>
      <c r="D18" s="31">
        <v>50</v>
      </c>
      <c r="E18" s="4"/>
      <c r="F18" s="6">
        <f t="shared" si="0"/>
        <v>0</v>
      </c>
    </row>
    <row r="19" spans="1:6" s="16" customFormat="1" ht="39" thickBot="1">
      <c r="A19" s="24" t="s">
        <v>29</v>
      </c>
      <c r="B19" s="25" t="s">
        <v>48</v>
      </c>
      <c r="C19" s="26" t="s">
        <v>20</v>
      </c>
      <c r="D19" s="27">
        <v>50</v>
      </c>
      <c r="E19" s="2"/>
      <c r="F19" s="5">
        <f t="shared" si="0"/>
        <v>0</v>
      </c>
    </row>
    <row r="20" spans="1:6" s="16" customFormat="1" ht="26.25" thickBot="1">
      <c r="A20" s="24" t="s">
        <v>31</v>
      </c>
      <c r="B20" s="25" t="s">
        <v>39</v>
      </c>
      <c r="C20" s="26" t="s">
        <v>20</v>
      </c>
      <c r="D20" s="27">
        <v>5</v>
      </c>
      <c r="E20" s="2"/>
      <c r="F20" s="5">
        <f t="shared" si="0"/>
        <v>0</v>
      </c>
    </row>
    <row r="21" spans="1:6" s="16" customFormat="1" ht="26.25" thickBot="1">
      <c r="A21" s="28" t="s">
        <v>32</v>
      </c>
      <c r="B21" s="29" t="s">
        <v>49</v>
      </c>
      <c r="C21" s="30" t="s">
        <v>20</v>
      </c>
      <c r="D21" s="31">
        <v>5</v>
      </c>
      <c r="E21" s="4"/>
      <c r="F21" s="6">
        <f t="shared" si="0"/>
        <v>0</v>
      </c>
    </row>
    <row r="22" spans="1:6" s="16" customFormat="1" ht="16.5" thickBot="1">
      <c r="A22" s="24" t="s">
        <v>33</v>
      </c>
      <c r="B22" s="25" t="s">
        <v>34</v>
      </c>
      <c r="C22" s="26" t="s">
        <v>35</v>
      </c>
      <c r="D22" s="27">
        <v>100</v>
      </c>
      <c r="E22" s="2"/>
      <c r="F22" s="5">
        <f t="shared" si="0"/>
        <v>0</v>
      </c>
    </row>
    <row r="23" spans="1:6" s="33" customFormat="1" ht="24" customHeight="1" thickBot="1">
      <c r="A23" s="32" t="s">
        <v>7</v>
      </c>
      <c r="B23" s="32"/>
      <c r="C23" s="32"/>
      <c r="D23" s="32"/>
      <c r="E23" s="32"/>
      <c r="F23" s="7">
        <f>SUM(F8:F22)</f>
        <v>0</v>
      </c>
    </row>
    <row r="24" spans="1:6" s="33" customFormat="1" ht="24" customHeight="1" thickBot="1">
      <c r="A24" s="32" t="s">
        <v>8</v>
      </c>
      <c r="B24" s="32"/>
      <c r="C24" s="32"/>
      <c r="D24" s="32"/>
      <c r="E24" s="32"/>
      <c r="F24" s="3">
        <f>F23*0.25</f>
        <v>0</v>
      </c>
    </row>
    <row r="25" spans="1:6" s="33" customFormat="1" ht="24" customHeight="1" thickBot="1">
      <c r="A25" s="32" t="s">
        <v>9</v>
      </c>
      <c r="B25" s="32"/>
      <c r="C25" s="32"/>
      <c r="D25" s="32"/>
      <c r="E25" s="32"/>
      <c r="F25" s="7">
        <f>SUM(F23:F24)</f>
        <v>0</v>
      </c>
    </row>
    <row r="26" spans="1:6" s="33" customFormat="1" ht="15.75">
      <c r="A26" s="14"/>
      <c r="B26" s="34"/>
      <c r="C26" s="14"/>
      <c r="D26" s="14"/>
      <c r="E26" s="35"/>
      <c r="F26" s="35"/>
    </row>
    <row r="27" spans="1:6" s="33" customFormat="1" ht="15.75">
      <c r="A27" s="14"/>
      <c r="B27" s="34"/>
      <c r="C27" s="14"/>
      <c r="D27" s="14"/>
      <c r="E27" s="35"/>
      <c r="F27" s="35"/>
    </row>
    <row r="28" spans="1:6" s="33" customFormat="1" ht="15.75">
      <c r="A28" s="12" t="s">
        <v>10</v>
      </c>
      <c r="B28" s="12"/>
      <c r="C28" s="14"/>
      <c r="D28" s="14"/>
      <c r="E28" s="36"/>
      <c r="F28" s="36"/>
    </row>
    <row r="29" spans="1:6" s="33" customFormat="1" ht="16.5" thickBot="1">
      <c r="A29" s="14"/>
      <c r="B29" s="34"/>
      <c r="C29" s="14"/>
      <c r="D29" s="14"/>
      <c r="E29" s="36"/>
      <c r="F29" s="36"/>
    </row>
    <row r="30" spans="1:6" s="33" customFormat="1" ht="15.75">
      <c r="A30" s="14"/>
      <c r="B30" s="34"/>
      <c r="C30" s="37" t="s">
        <v>13</v>
      </c>
      <c r="D30" s="37"/>
      <c r="E30" s="37"/>
      <c r="F30" s="37"/>
    </row>
    <row r="31" spans="1:6" s="33" customFormat="1" ht="15.75">
      <c r="A31" s="14"/>
      <c r="B31" s="34"/>
      <c r="C31" s="8"/>
      <c r="D31" s="8"/>
      <c r="E31" s="9"/>
      <c r="F31" s="9"/>
    </row>
    <row r="32" spans="1:6" s="33" customFormat="1" ht="15.75">
      <c r="A32" s="14"/>
      <c r="B32" s="38" t="s">
        <v>14</v>
      </c>
      <c r="C32" s="8"/>
      <c r="D32" s="8"/>
      <c r="E32" s="9"/>
      <c r="F32" s="9"/>
    </row>
    <row r="33" spans="1:6" s="16" customFormat="1" ht="16.5" thickBot="1">
      <c r="A33" s="14"/>
      <c r="B33" s="34"/>
      <c r="C33" s="11" t="s">
        <v>11</v>
      </c>
      <c r="D33" s="11"/>
      <c r="E33" s="11"/>
      <c r="F33" s="11"/>
    </row>
    <row r="34" spans="1:6" s="16" customFormat="1" ht="15.75">
      <c r="A34" s="14"/>
      <c r="B34" s="34"/>
      <c r="C34" s="37" t="s">
        <v>12</v>
      </c>
      <c r="D34" s="37"/>
      <c r="E34" s="37"/>
      <c r="F34" s="37"/>
    </row>
    <row r="35" spans="1:6" s="16" customFormat="1" ht="15.75">
      <c r="A35" s="14"/>
      <c r="B35" s="34"/>
      <c r="C35" s="14"/>
      <c r="D35" s="14"/>
      <c r="E35" s="36"/>
      <c r="F35" s="36"/>
    </row>
  </sheetData>
  <sheetProtection algorithmName="SHA-512" hashValue="2sdL+A8CpYWuhZYTrLQ9MISRNxfE9bDPa1kQ9oQ1x2yWOk12M7BM8Zc7W9e8WYG3Yzvw/6TMtREWHqT22J5hzg==" saltValue="VxC8OmaHUw3Wa2R9MmuX0w==" spinCount="100000" sheet="1" objects="1" scenarios="1"/>
  <mergeCells count="16">
    <mergeCell ref="C33:F33"/>
    <mergeCell ref="C34:F34"/>
    <mergeCell ref="A28:B28"/>
    <mergeCell ref="C30:F30"/>
    <mergeCell ref="A23:E23"/>
    <mergeCell ref="A24:E24"/>
    <mergeCell ref="A25:E25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2024-04-02T09:17:36Z</cp:lastPrinted>
  <dcterms:created xsi:type="dcterms:W3CDTF">2021-12-13T14:27:14Z</dcterms:created>
  <dcterms:modified xsi:type="dcterms:W3CDTF">2024-04-02T10:05:37Z</dcterms:modified>
</cp:coreProperties>
</file>