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-23 Rasvjeta i razglas za manifestacije\"/>
    </mc:Choice>
  </mc:AlternateContent>
  <xr:revisionPtr revIDLastSave="0" documentId="8_{B8F3CF42-F4A4-41F7-A9C6-064A3E07FAA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9" i="2"/>
  <c r="F11" i="2"/>
  <c r="F10" i="2"/>
  <c r="F8" i="2" l="1"/>
  <c r="F13" i="2" s="1"/>
  <c r="F14" i="2" s="1"/>
  <c r="F15" i="2" l="1"/>
</calcChain>
</file>

<file path=xl/sharedStrings.xml><?xml version="1.0" encoding="utf-8"?>
<sst xmlns="http://schemas.openxmlformats.org/spreadsheetml/2006/main" count="34" uniqueCount="29">
  <si>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</si>
  <si>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</si>
  <si>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</si>
  <si>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</si>
  <si>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</si>
  <si>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</si>
  <si>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</si>
  <si>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</si>
  <si>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</si>
  <si>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</si>
  <si>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</si>
  <si>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</si>
  <si>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</si>
  <si>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</si>
  <si>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</si>
  <si>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</si>
  <si>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</si>
  <si>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</si>
  <si>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</si>
  <si>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5.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</si>
  <si>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</si>
  <si>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kpl</t>
  </si>
  <si>
    <t>Evidencijski broj nabave: 5/23</t>
  </si>
  <si>
    <t>Predmet nabave: Usluge razglasa i rasvjete za manifestacije u 2023. godini</t>
  </si>
  <si>
    <t>Usluga rasvjete:
- 16 x PAR64 scenska rasvjeta 54 x 3W, RGBW
- 4 x reflektor Pc 1kW
- 4 x stalak za rasvjetu
- 1 x dimmer 4 x 1kW
- 1 x mixer za light, min. 24 kanala</t>
  </si>
  <si>
    <t>Razglas i rasvjeta:
- 1 x razglas min. 3kW, pokriva min. 300 ljudi
- 1 x monitor, aktivni, min. 300W
- 4 x mikrofon, vokalni, s pripadajućim stalcima
- 1 x mixer, digitalni, min. 32 kanala
- 1 x DI-box
- 10 x PAR64 scenska rasvjeta 54 x 3W, RGBW
- 2 x reflektor Pc 1kW
- 2 x stalak zvučnički
- 2 x stalak light</t>
  </si>
  <si>
    <t>Razglas i rasvjeta:
- 1 x razglas min. 4kW, pokriva min. 500 ljudi
- 4 x monitor, aktivni, min. 300W
- 6 x mikrofon, vokalni, s pripadajućim stalcima
- 1 x mixer, digitalni, min. 32 kanala
- 6 x DI-box
- 10 x PAR64 scenska rasvjeta 54 x 3W, RGBW
- 2 x reflektor Pc 1kW
- 2 x stalak zvučnički
- 2 x stalak light</t>
  </si>
  <si>
    <t>Razglas i rasvjeta:
- 1 x razglas min. 6kW, pokriva min. 800 ljudi
- 1 x mixpult, digitalni, min. 32 kanala sa stage boxom min. 32 kanala
- 1 x rasvjeta, min. 4 x moving head 7R
- 4 x line, min. 12 x 10W, RGBW
- 8 x PAR64, 54 x 3W, RGBW, sa rampom 8m i pripadajućim stalcima
- 2 x reflektor PC 1kW
- 1 x strujni razvod, min. 32A
- 8 x monitor, aktivni, min. 300W
- pripadajući stalci uz opremu
- 6 x DI-box
- min. 1 x binski tehničar
- min. 1 x rasvjetni tehničar
- min. 1 x ton majstor</t>
  </si>
  <si>
    <t>Razglas i rasvjeta:
- 1 x razglas min. 8kW, pokriva min. 1.000 ljudi
- 1 x mixpult, digitalni, min. 32 kanala sa stage boxom min. 32 kanala
- 1 x rasvjeta, min. 8 x moving head 7R
- 4 x line, min. 12 x 10W, RGBW
- 10 x PAR64, 54 x 3W, RGBW sa rampom 10m i pripadajućim stalcima
- 4 x reflektor PC 1kW
- 1 x strujni razvod, min. 32A
- 8 x monitor, aktivni, min. 300W
- pripadajući stalci uz opremu
- 8 x DI-box
- min. 1 x binski tehničar
- min. 1 x rasvjetni tehničar
- min. 1 x ton majstor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</si>
</sst>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3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2" fillId="0" borderId="0" applyNumberFormat="0" applyBorder="0" applyProtection="0"/>
  </cellStyleXfs>
  <cellXfs count="40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2" fillId="0" borderId="0" xfId="0" applyFont="1"/>
    <xf numFmtId="167" fontId="4" fillId="3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right" wrapText="1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67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4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7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2" xfId="1" applyNumberFormat="1" applyFont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15" t="s">
        <v>20</v>
      </c>
      <c r="B1" s="15"/>
      <c r="C1" s="15"/>
      <c r="D1" s="15"/>
      <c r="E1" s="15"/>
      <c r="F1" s="15"/>
      <c r="G1" s="15"/>
      <c r="H1" s="15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/>
      <c r="C4" s="15"/>
      <c r="D4" s="15"/>
      <c r="E4" s="15"/>
      <c r="F4" s="15"/>
      <c r="G4" s="15"/>
      <c r="H4" s="15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>
      <c r="A6" s="15"/>
      <c r="B6" s="15"/>
      <c r="C6" s="15"/>
      <c r="D6" s="15"/>
      <c r="E6" s="15"/>
      <c r="F6" s="15"/>
      <c r="G6" s="15"/>
      <c r="H6" s="15"/>
    </row>
    <row r="7" spans="1:8">
      <c r="A7" s="15"/>
      <c r="B7" s="15"/>
      <c r="C7" s="15"/>
      <c r="D7" s="15"/>
      <c r="E7" s="15"/>
      <c r="F7" s="15"/>
      <c r="G7" s="15"/>
      <c r="H7" s="15"/>
    </row>
    <row r="8" spans="1:8">
      <c r="A8" s="15"/>
      <c r="B8" s="15"/>
      <c r="C8" s="15"/>
      <c r="D8" s="15"/>
      <c r="E8" s="15"/>
      <c r="F8" s="15"/>
      <c r="G8" s="15"/>
      <c r="H8" s="15"/>
    </row>
    <row r="10" spans="1:8" ht="18.75">
      <c r="A10" s="7"/>
      <c r="B10" s="7"/>
      <c r="C10" s="7"/>
      <c r="D10" s="7"/>
      <c r="E10" s="7"/>
      <c r="F10" s="7"/>
      <c r="G10" s="7"/>
      <c r="H10" s="7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view="pageBreakPreview" topLeftCell="A3" zoomScale="130" zoomScaleNormal="115" zoomScaleSheetLayoutView="130" workbookViewId="0">
      <selection activeCell="E8" sqref="E8"/>
    </sheetView>
  </sheetViews>
  <sheetFormatPr defaultColWidth="8.140625" defaultRowHeight="15"/>
  <cols>
    <col min="1" max="1" width="7" style="1" customWidth="1"/>
    <col min="2" max="2" width="35.5703125" style="2" customWidth="1"/>
    <col min="3" max="3" width="9.42578125" style="1" customWidth="1"/>
    <col min="4" max="4" width="9.140625" style="1" customWidth="1"/>
    <col min="5" max="5" width="11.85546875" style="3" customWidth="1"/>
    <col min="6" max="6" width="14.140625" style="3" customWidth="1"/>
    <col min="7" max="7" width="8.140625" style="1" customWidth="1"/>
    <col min="8" max="16384" width="8.140625" style="1"/>
  </cols>
  <sheetData>
    <row r="1" spans="1:6" ht="21" thickBot="1">
      <c r="A1" s="21" t="s">
        <v>0</v>
      </c>
      <c r="B1" s="21"/>
      <c r="C1" s="21"/>
      <c r="D1" s="21"/>
      <c r="E1" s="21"/>
      <c r="F1" s="21"/>
    </row>
    <row r="2" spans="1:6" s="4" customFormat="1" ht="15.75">
      <c r="A2" s="11"/>
      <c r="B2" s="11"/>
      <c r="C2" s="11"/>
      <c r="D2" s="11"/>
      <c r="E2" s="11"/>
      <c r="F2" s="11"/>
    </row>
    <row r="3" spans="1:6" s="4" customFormat="1" ht="15.75">
      <c r="A3" s="22" t="s">
        <v>23</v>
      </c>
      <c r="B3" s="23"/>
      <c r="C3" s="23"/>
      <c r="D3" s="23"/>
      <c r="E3" s="23"/>
      <c r="F3" s="23"/>
    </row>
    <row r="4" spans="1:6" s="4" customFormat="1" ht="15.75">
      <c r="A4" s="24" t="s">
        <v>22</v>
      </c>
      <c r="B4" s="24"/>
      <c r="C4" s="24"/>
      <c r="D4" s="24"/>
      <c r="E4" s="24"/>
      <c r="F4" s="24"/>
    </row>
    <row r="5" spans="1:6" s="4" customFormat="1" ht="16.5" thickBot="1">
      <c r="B5" s="5"/>
      <c r="E5" s="6"/>
      <c r="F5" s="6"/>
    </row>
    <row r="6" spans="1:6" s="4" customFormat="1" ht="16.5" thickBot="1">
      <c r="A6" s="25" t="s">
        <v>1</v>
      </c>
      <c r="B6" s="25" t="s">
        <v>2</v>
      </c>
      <c r="C6" s="25" t="s">
        <v>3</v>
      </c>
      <c r="D6" s="25" t="s">
        <v>5</v>
      </c>
      <c r="E6" s="26" t="s">
        <v>4</v>
      </c>
      <c r="F6" s="27" t="s">
        <v>6</v>
      </c>
    </row>
    <row r="7" spans="1:6" s="4" customFormat="1" ht="16.5" thickBot="1">
      <c r="A7" s="25"/>
      <c r="B7" s="25"/>
      <c r="C7" s="25"/>
      <c r="D7" s="25"/>
      <c r="E7" s="26"/>
      <c r="F7" s="27"/>
    </row>
    <row r="8" spans="1:6" ht="105.75" thickBot="1">
      <c r="A8" s="28" t="s">
        <v>15</v>
      </c>
      <c r="B8" s="29" t="s">
        <v>24</v>
      </c>
      <c r="C8" s="30" t="s">
        <v>21</v>
      </c>
      <c r="D8" s="31">
        <v>4</v>
      </c>
      <c r="E8" s="32"/>
      <c r="F8" s="33">
        <f>D8*E8</f>
        <v>0</v>
      </c>
    </row>
    <row r="9" spans="1:6" ht="195.75" thickBot="1">
      <c r="A9" s="28" t="s">
        <v>16</v>
      </c>
      <c r="B9" s="29" t="s">
        <v>25</v>
      </c>
      <c r="C9" s="30" t="s">
        <v>21</v>
      </c>
      <c r="D9" s="31">
        <v>5</v>
      </c>
      <c r="E9" s="32"/>
      <c r="F9" s="33">
        <f>D9*E9</f>
        <v>0</v>
      </c>
    </row>
    <row r="10" spans="1:6" ht="195.75" thickBot="1">
      <c r="A10" s="28" t="s">
        <v>17</v>
      </c>
      <c r="B10" s="29" t="s">
        <v>26</v>
      </c>
      <c r="C10" s="30" t="s">
        <v>21</v>
      </c>
      <c r="D10" s="31">
        <v>2</v>
      </c>
      <c r="E10" s="32"/>
      <c r="F10" s="33">
        <f>D10*E10</f>
        <v>0</v>
      </c>
    </row>
    <row r="11" spans="1:6" ht="255.75" thickBot="1">
      <c r="A11" s="34" t="s">
        <v>18</v>
      </c>
      <c r="B11" s="35" t="s">
        <v>27</v>
      </c>
      <c r="C11" s="36" t="s">
        <v>21</v>
      </c>
      <c r="D11" s="37">
        <v>1</v>
      </c>
      <c r="E11" s="38"/>
      <c r="F11" s="39">
        <f t="shared" ref="F11" si="0">D11*E11</f>
        <v>0</v>
      </c>
    </row>
    <row r="12" spans="1:6" ht="255.75" thickBot="1">
      <c r="A12" s="34" t="s">
        <v>19</v>
      </c>
      <c r="B12" s="35" t="s">
        <v>28</v>
      </c>
      <c r="C12" s="36" t="s">
        <v>21</v>
      </c>
      <c r="D12" s="37">
        <v>1</v>
      </c>
      <c r="E12" s="38"/>
      <c r="F12" s="39">
        <f>D12*E12</f>
        <v>0</v>
      </c>
    </row>
    <row r="13" spans="1:6" s="12" customFormat="1" ht="24" customHeight="1" thickBot="1">
      <c r="A13" s="18" t="s">
        <v>7</v>
      </c>
      <c r="B13" s="19"/>
      <c r="C13" s="19"/>
      <c r="D13" s="19"/>
      <c r="E13" s="20"/>
      <c r="F13" s="8">
        <f>SUM(F8:F12)</f>
        <v>0</v>
      </c>
    </row>
    <row r="14" spans="1:6" s="12" customFormat="1" ht="24" customHeight="1" thickBot="1">
      <c r="A14" s="18" t="s">
        <v>8</v>
      </c>
      <c r="B14" s="19"/>
      <c r="C14" s="19"/>
      <c r="D14" s="19"/>
      <c r="E14" s="20"/>
      <c r="F14" s="14">
        <f>F13*0.25</f>
        <v>0</v>
      </c>
    </row>
    <row r="15" spans="1:6" s="12" customFormat="1" ht="24" customHeight="1" thickBot="1">
      <c r="A15" s="18" t="s">
        <v>9</v>
      </c>
      <c r="B15" s="19"/>
      <c r="C15" s="19"/>
      <c r="D15" s="19"/>
      <c r="E15" s="20"/>
      <c r="F15" s="8">
        <f>SUM(F13:F14)</f>
        <v>0</v>
      </c>
    </row>
    <row r="16" spans="1:6" s="12" customFormat="1" ht="15.75">
      <c r="A16" s="1"/>
      <c r="B16" s="2"/>
      <c r="C16" s="1"/>
      <c r="D16" s="1"/>
      <c r="E16" s="9"/>
      <c r="F16" s="9"/>
    </row>
    <row r="17" spans="1:6" s="12" customFormat="1" ht="15.75">
      <c r="A17" s="1"/>
      <c r="B17" s="2"/>
      <c r="C17" s="1"/>
      <c r="D17" s="1"/>
      <c r="E17" s="9"/>
      <c r="F17" s="9"/>
    </row>
    <row r="18" spans="1:6" s="12" customFormat="1" ht="15.75">
      <c r="A18" s="17" t="s">
        <v>10</v>
      </c>
      <c r="B18" s="17"/>
      <c r="C18" s="1"/>
      <c r="D18" s="1"/>
      <c r="E18" s="3"/>
      <c r="F18" s="3"/>
    </row>
    <row r="19" spans="1:6" s="12" customFormat="1" ht="16.5" thickBot="1">
      <c r="A19" s="1"/>
      <c r="B19" s="2"/>
      <c r="C19" s="1"/>
      <c r="D19" s="1"/>
      <c r="E19" s="3"/>
      <c r="F19" s="3"/>
    </row>
    <row r="20" spans="1:6" s="12" customFormat="1" ht="15.75">
      <c r="A20" s="1"/>
      <c r="B20" s="2"/>
      <c r="C20" s="16" t="s">
        <v>13</v>
      </c>
      <c r="D20" s="16"/>
      <c r="E20" s="16"/>
      <c r="F20" s="16"/>
    </row>
    <row r="21" spans="1:6" s="12" customFormat="1" ht="15.75">
      <c r="A21" s="1"/>
      <c r="B21" s="2"/>
      <c r="C21" s="1"/>
      <c r="D21" s="1"/>
      <c r="E21" s="3"/>
      <c r="F21" s="3"/>
    </row>
    <row r="22" spans="1:6" s="12" customFormat="1" ht="15.75">
      <c r="A22" s="1"/>
      <c r="B22" s="13" t="s">
        <v>14</v>
      </c>
      <c r="C22" s="1"/>
      <c r="D22" s="1"/>
      <c r="E22" s="3"/>
      <c r="F22" s="3"/>
    </row>
    <row r="23" spans="1:6" s="4" customFormat="1" ht="30">
      <c r="A23" s="1"/>
      <c r="B23" s="10" t="s">
        <v>14</v>
      </c>
      <c r="C23" s="1"/>
      <c r="D23" s="1"/>
      <c r="E23" s="3"/>
      <c r="F23" s="3"/>
    </row>
    <row r="24" spans="1:6" s="4" customFormat="1" ht="15.75">
      <c r="A24" s="1"/>
      <c r="B24" s="2"/>
      <c r="C24" s="16" t="s">
        <v>11</v>
      </c>
      <c r="D24" s="16"/>
      <c r="E24" s="16"/>
      <c r="F24" s="16"/>
    </row>
    <row r="25" spans="1:6" s="4" customFormat="1" ht="15.75">
      <c r="A25" s="1"/>
      <c r="B25" s="2"/>
      <c r="C25" s="16" t="s">
        <v>12</v>
      </c>
      <c r="D25" s="16"/>
      <c r="E25" s="16"/>
      <c r="F25" s="16"/>
    </row>
    <row r="26" spans="1:6" s="4" customFormat="1" ht="15.75">
      <c r="A26" s="1"/>
      <c r="B26" s="2"/>
      <c r="C26" s="1"/>
      <c r="D26" s="1"/>
      <c r="E26" s="3"/>
      <c r="F26" s="3"/>
    </row>
  </sheetData>
  <sheetProtection algorithmName="SHA-512" hashValue="1H7fav56QKWyRoo7knv8WAolTzjlaJOkyP0rXx+bXtJCq+0bSetmzzkY81hXGHoQTys1w6ocMgRYmE0V5+fUnA==" saltValue="Xvxg1iKNKMmA+ZQzxYNdlQ==" spinCount="100000" sheet="1" objects="1" scenarios="1"/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20:F20"/>
    <mergeCell ref="C24:F24"/>
    <mergeCell ref="C25:F25"/>
    <mergeCell ref="A18:B18"/>
    <mergeCell ref="A13:E13"/>
    <mergeCell ref="A14:E14"/>
    <mergeCell ref="A15:E15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2023-07-03T11:44:52Z</cp:lastPrinted>
  <dcterms:created xsi:type="dcterms:W3CDTF">2021-12-13T14:27:14Z</dcterms:created>
  <dcterms:modified xsi:type="dcterms:W3CDTF">2023-07-03T11:47:12Z</dcterms:modified>
</cp:coreProperties>
</file>