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37-22 Rasvjeta i razglas za manifestacije\"/>
    </mc:Choice>
  </mc:AlternateContent>
  <xr:revisionPtr revIDLastSave="0" documentId="13_ncr:1_{AFB19944-C20F-466B-B944-F20E12B44197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2" i="4"/>
  <c r="F11" i="4"/>
  <c r="F8" i="4"/>
  <c r="F10" i="4"/>
  <c r="F13" i="4"/>
  <c r="F14" i="4"/>
  <c r="F15" i="4"/>
</calcChain>
</file>

<file path=xl/sharedStrings.xml><?xml version="1.0" encoding="utf-8"?>
<sst xmlns="http://schemas.openxmlformats.org/spreadsheetml/2006/main" count="29" uniqueCount="25">
  <si>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</si>
  <si>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</si>
  <si>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</si>
  <si>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</si>
  <si>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</si>
  <si>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</si>
  <si>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</si>
  <si>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</si>
  <si>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</si>
  <si>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</si>
  <si>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</si>
  <si>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</si>
  <si>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</si>
  <si>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</si>
  <si>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</si>
  <si>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</si>
  <si>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</si>
  <si>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kpl</t>
  </si>
  <si>
    <t>Evidencijski broj nabave: 37/22</t>
  </si>
  <si>
    <t>Predmet nabave: Usluge razglasa i rasvjete za manifestacije u organizaciji Općine Omišalj u 2022. godini</t>
  </si>
  <si>
    <t>Razglas i rasvjeta:
- 1 x razglas min. 6kW, pokriva min. 800 ljudi
- 1 x mixpult, digitalni, min. 32 kanala sa stage boxom min. 32 kanala
- 1 x rasvjeta, min. 4 x moving head 7R
- 4 x line, min. 12 x 10W, RGBW
- 8 x PAR64, 54 x 3W, RGBW, sa rampom 8m i pripadajućim stalcima
- 2 x reflektor PC 1kW
- 1 x strujni razvod, min. 32A
- 8 x monitor, aktivni, min. 300W
- pripadajući stalci uz opremu
- 6 x DI-box
- min. 1 x binski tehničar
- min. 1 x rasvjetni tehničar
- min. 1 x ton majstor</t>
  </si>
  <si>
    <t>Razglas i rasvjeta:
- 1 x razglas min. 8kW, pokriva min. 1.000 ljudi
- 1 x mixpult, digitalni, min. 32 kanala sa stage boxom min. 32 kanala
- 1 x rasvjeta, min. 8 x moving head 7R
- 4 x line, min. 12 x 10W, RGBW
- 10 x PAR64, 54 x 3W, RGBW sa rampom 10m i pripadajućim stalcima
- 4 x reflektor PC 1kW
- 1 x strujni razvod, min. 32A
- 8 x monitor, aktivni, min. 300W
- pripadajući stalci uz opremu
- 8 x DI-box
- min. 1 x binski tehničar
- min. 1 x rasvjetni tehničar
- min. 1 x ton majstor</t>
  </si>
  <si>
    <t>Usluga rasvjete:
- 16 x PAR64 scenska rasvjeta 54 x 3W, RGBW
- 4 x reflektor Pc 1kW
- 4 x stalak za rasvjetu
- 1 x dimmer 4 x 1kW
- 1 x mixer za light, min. 24 kanala</t>
  </si>
  <si>
    <t>Razglas i rasvjeta:
- 1 x razglas min. 3kW, pokriva min. 300 ljudi
- 1 x monitor, aktivni, min. 300W
- 4 x mikrofon, vokalni, s pripadajućim stalcima
- 1 x mixer, digitalni, min. 32 kanala
- 1 x DI-box
- 10 x PAR64 scenska rasvjeta 54 x 3W, RGBW
- 2 x reflektor Pc 1kW
- 2 x stalak zvučnički
- 2 x stalak light</t>
  </si>
  <si>
    <t>Razglas i rasvjeta:
- 1 x razglas min. 4kW, pokriva min. 500 ljudi
- 4 x monitor, aktivni, min. 300W
- 6 x mikrofon, vokalni, s pripadajućim stalcima
- 1 x mixer, digitalni, min. 32 kanala
- 6 x DI-box
- 10 x PAR64 scenska rasvjeta 54 x 3W, RGBW
- 2 x reflektor Pc 1kW
- 2 x stalak zvučnički
- 2 x stalak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</si>
</sst>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/>
    </xf>
    <xf numFmtId="167" fontId="6" fillId="3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 x14ac:dyDescent="0.3"/>
  <sheetData>
    <row r="1" spans="1:8" x14ac:dyDescent="0.3">
      <c r="A1" s="17" t="s">
        <v>11</v>
      </c>
      <c r="B1" s="17"/>
      <c r="C1" s="17"/>
      <c r="D1" s="17"/>
      <c r="E1" s="17"/>
      <c r="F1" s="17"/>
      <c r="G1" s="17"/>
      <c r="H1" s="17"/>
    </row>
    <row r="2" spans="1:8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7"/>
      <c r="B3" s="17"/>
      <c r="C3" s="17"/>
      <c r="D3" s="17"/>
      <c r="E3" s="17"/>
      <c r="F3" s="17"/>
      <c r="G3" s="17"/>
      <c r="H3" s="17"/>
    </row>
    <row r="4" spans="1:8" x14ac:dyDescent="0.3">
      <c r="A4" s="17"/>
      <c r="B4" s="17"/>
      <c r="C4" s="17"/>
      <c r="D4" s="17"/>
      <c r="E4" s="17"/>
      <c r="F4" s="17"/>
      <c r="G4" s="17"/>
      <c r="H4" s="17"/>
    </row>
    <row r="5" spans="1:8" x14ac:dyDescent="0.3">
      <c r="A5" s="17"/>
      <c r="B5" s="17"/>
      <c r="C5" s="17"/>
      <c r="D5" s="17"/>
      <c r="E5" s="17"/>
      <c r="F5" s="17"/>
      <c r="G5" s="17"/>
      <c r="H5" s="17"/>
    </row>
    <row r="6" spans="1:8" x14ac:dyDescent="0.3">
      <c r="A6" s="17"/>
      <c r="B6" s="17"/>
      <c r="C6" s="17"/>
      <c r="D6" s="17"/>
      <c r="E6" s="17"/>
      <c r="F6" s="17"/>
      <c r="G6" s="17"/>
      <c r="H6" s="17"/>
    </row>
    <row r="7" spans="1:8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17"/>
      <c r="B8" s="17"/>
      <c r="C8" s="17"/>
      <c r="D8" s="17"/>
      <c r="E8" s="17"/>
      <c r="F8" s="17"/>
      <c r="G8" s="17"/>
      <c r="H8" s="17"/>
    </row>
    <row r="10" spans="1:8" ht="17.7" x14ac:dyDescent="0.3">
      <c r="A10" s="18" t="s">
        <v>10</v>
      </c>
      <c r="B10" s="18"/>
      <c r="C10" s="18"/>
      <c r="D10" s="18"/>
      <c r="E10" s="18"/>
      <c r="F10" s="18"/>
      <c r="G10" s="18"/>
      <c r="H10" s="18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9272-552A-42B8-8E02-EEC3CA78B8FB}">
  <dimension ref="A1:F25"/>
  <sheetViews>
    <sheetView tabSelected="1" view="pageBreakPreview" topLeftCell="A12" zoomScale="115" zoomScaleNormal="115" zoomScaleSheetLayoutView="115" workbookViewId="0">
      <selection activeCell="B10" sqref="B10"/>
    </sheetView>
  </sheetViews>
  <sheetFormatPr defaultColWidth="8.109375" defaultRowHeight="14.4" x14ac:dyDescent="0.25"/>
  <cols>
    <col min="1" max="1" width="7" style="2" customWidth="1"/>
    <col min="2" max="2" width="60.33203125" style="3" customWidth="1"/>
    <col min="3" max="3" width="10" style="2" customWidth="1"/>
    <col min="4" max="4" width="8.6640625" style="2" customWidth="1"/>
    <col min="5" max="5" width="11.5546875" style="4" customWidth="1"/>
    <col min="6" max="6" width="14.5546875" style="4" customWidth="1"/>
    <col min="7" max="16384" width="8.109375" style="2"/>
  </cols>
  <sheetData>
    <row r="1" spans="1:6" customFormat="1" ht="19.649999999999999" x14ac:dyDescent="0.3">
      <c r="A1" s="19" t="s">
        <v>0</v>
      </c>
      <c r="B1" s="19"/>
      <c r="C1" s="19"/>
      <c r="D1" s="19"/>
      <c r="E1" s="19"/>
      <c r="F1" s="19"/>
    </row>
    <row r="2" spans="1:6" customFormat="1" ht="17.7" x14ac:dyDescent="0.3">
      <c r="A2" s="1"/>
      <c r="B2" s="1"/>
      <c r="C2" s="1"/>
      <c r="D2" s="1"/>
      <c r="E2" s="1"/>
      <c r="F2" s="1"/>
    </row>
    <row r="3" spans="1:6" customFormat="1" ht="15.05" x14ac:dyDescent="0.3">
      <c r="A3" s="20" t="s">
        <v>19</v>
      </c>
      <c r="B3" s="21"/>
      <c r="C3" s="21"/>
      <c r="D3" s="21"/>
      <c r="E3" s="21"/>
      <c r="F3" s="21"/>
    </row>
    <row r="4" spans="1:6" customFormat="1" ht="15.05" x14ac:dyDescent="0.3">
      <c r="A4" s="22" t="s">
        <v>18</v>
      </c>
      <c r="B4" s="22"/>
      <c r="C4" s="22"/>
      <c r="D4" s="22"/>
      <c r="E4" s="22"/>
      <c r="F4" s="22"/>
    </row>
    <row r="5" spans="1:6" customFormat="1" ht="15.75" thickBot="1" x14ac:dyDescent="0.35">
      <c r="A5" s="22"/>
      <c r="B5" s="22"/>
      <c r="C5" s="22"/>
      <c r="D5" s="22"/>
      <c r="E5" s="22"/>
      <c r="F5" s="22"/>
    </row>
    <row r="6" spans="1:6" customFormat="1" ht="15.75" thickBot="1" x14ac:dyDescent="0.35">
      <c r="A6" s="23" t="s">
        <v>1</v>
      </c>
      <c r="B6" s="23" t="s">
        <v>2</v>
      </c>
      <c r="C6" s="23" t="s">
        <v>3</v>
      </c>
      <c r="D6" s="23" t="s">
        <v>5</v>
      </c>
      <c r="E6" s="24" t="s">
        <v>4</v>
      </c>
      <c r="F6" s="25" t="s">
        <v>6</v>
      </c>
    </row>
    <row r="7" spans="1:6" customFormat="1" ht="15.75" thickBot="1" x14ac:dyDescent="0.35">
      <c r="A7" s="23"/>
      <c r="B7" s="23"/>
      <c r="C7" s="23"/>
      <c r="D7" s="23"/>
      <c r="E7" s="24"/>
      <c r="F7" s="25"/>
    </row>
    <row r="8" spans="1:6" customFormat="1" ht="100.8" customHeight="1" thickBot="1" x14ac:dyDescent="0.35">
      <c r="A8" s="7">
        <v>1</v>
      </c>
      <c r="B8" s="8" t="s">
        <v>22</v>
      </c>
      <c r="C8" s="9" t="s">
        <v>17</v>
      </c>
      <c r="D8" s="10">
        <v>5</v>
      </c>
      <c r="E8" s="11"/>
      <c r="F8" s="12">
        <f t="shared" ref="F8:F12" si="0">D8*E8</f>
        <v>0</v>
      </c>
    </row>
    <row r="9" spans="1:6" customFormat="1" ht="161.69999999999999" customHeight="1" thickBot="1" x14ac:dyDescent="0.35">
      <c r="A9" s="7">
        <v>2</v>
      </c>
      <c r="B9" s="8" t="s">
        <v>23</v>
      </c>
      <c r="C9" s="9" t="s">
        <v>17</v>
      </c>
      <c r="D9" s="10">
        <v>1</v>
      </c>
      <c r="E9" s="11"/>
      <c r="F9" s="12">
        <f t="shared" si="0"/>
        <v>0</v>
      </c>
    </row>
    <row r="10" spans="1:6" customFormat="1" ht="164.3" customHeight="1" thickBot="1" x14ac:dyDescent="0.35">
      <c r="A10" s="7">
        <v>3</v>
      </c>
      <c r="B10" s="8" t="s">
        <v>24</v>
      </c>
      <c r="C10" s="9" t="s">
        <v>17</v>
      </c>
      <c r="D10" s="10">
        <v>1</v>
      </c>
      <c r="E10" s="11"/>
      <c r="F10" s="12">
        <f t="shared" si="0"/>
        <v>0</v>
      </c>
    </row>
    <row r="11" spans="1:6" customFormat="1" ht="260.55" customHeight="1" thickBot="1" x14ac:dyDescent="0.35">
      <c r="A11" s="7">
        <v>4</v>
      </c>
      <c r="B11" s="8" t="s">
        <v>20</v>
      </c>
      <c r="C11" s="9" t="s">
        <v>17</v>
      </c>
      <c r="D11" s="10">
        <v>1</v>
      </c>
      <c r="E11" s="11"/>
      <c r="F11" s="12">
        <f t="shared" si="0"/>
        <v>0</v>
      </c>
    </row>
    <row r="12" spans="1:6" customFormat="1" ht="253.35" customHeight="1" thickBot="1" x14ac:dyDescent="0.35">
      <c r="A12" s="29">
        <v>5</v>
      </c>
      <c r="B12" s="30" t="s">
        <v>21</v>
      </c>
      <c r="C12" s="31" t="s">
        <v>17</v>
      </c>
      <c r="D12" s="32">
        <v>2</v>
      </c>
      <c r="E12" s="33"/>
      <c r="F12" s="34">
        <f t="shared" si="0"/>
        <v>0</v>
      </c>
    </row>
    <row r="13" spans="1:6" ht="27.65" customHeight="1" thickBot="1" x14ac:dyDescent="0.3">
      <c r="A13" s="6"/>
      <c r="B13" s="27" t="s">
        <v>7</v>
      </c>
      <c r="C13" s="27"/>
      <c r="D13" s="27"/>
      <c r="E13" s="27"/>
      <c r="F13" s="13">
        <f>SUM(F8:F12)</f>
        <v>0</v>
      </c>
    </row>
    <row r="14" spans="1:6" ht="27.65" customHeight="1" thickBot="1" x14ac:dyDescent="0.3">
      <c r="A14" s="6"/>
      <c r="B14" s="27" t="s">
        <v>8</v>
      </c>
      <c r="C14" s="27"/>
      <c r="D14" s="27"/>
      <c r="E14" s="27"/>
      <c r="F14" s="13">
        <f>F13*0.25</f>
        <v>0</v>
      </c>
    </row>
    <row r="15" spans="1:6" ht="27.65" customHeight="1" thickBot="1" x14ac:dyDescent="0.3">
      <c r="A15" s="6"/>
      <c r="B15" s="27" t="s">
        <v>9</v>
      </c>
      <c r="C15" s="27"/>
      <c r="D15" s="27"/>
      <c r="E15" s="27"/>
      <c r="F15" s="13">
        <f>SUM(F13:F14)</f>
        <v>0</v>
      </c>
    </row>
    <row r="16" spans="1:6" ht="15.05" x14ac:dyDescent="0.25">
      <c r="A16" s="6"/>
      <c r="B16" s="14"/>
      <c r="C16" s="6"/>
      <c r="D16" s="6"/>
      <c r="E16" s="15"/>
      <c r="F16" s="15"/>
    </row>
    <row r="17" spans="1:6" ht="15.05" x14ac:dyDescent="0.25">
      <c r="A17" s="6"/>
      <c r="B17" s="14"/>
      <c r="C17" s="6"/>
      <c r="D17" s="6"/>
      <c r="E17" s="15"/>
      <c r="F17" s="15"/>
    </row>
    <row r="18" spans="1:6" ht="15.75" thickBot="1" x14ac:dyDescent="0.3">
      <c r="A18" s="28" t="s">
        <v>12</v>
      </c>
      <c r="B18" s="28"/>
      <c r="C18" s="6"/>
      <c r="D18" s="6"/>
      <c r="E18" s="5"/>
      <c r="F18" s="5"/>
    </row>
    <row r="19" spans="1:6" ht="15.75" thickBot="1" x14ac:dyDescent="0.3">
      <c r="A19" s="6"/>
      <c r="B19" s="14"/>
      <c r="C19" s="6"/>
      <c r="D19" s="6"/>
      <c r="E19" s="5"/>
      <c r="F19" s="5"/>
    </row>
    <row r="20" spans="1:6" ht="15.05" x14ac:dyDescent="0.25">
      <c r="A20" s="6"/>
      <c r="B20" s="14"/>
      <c r="C20" s="26" t="s">
        <v>15</v>
      </c>
      <c r="D20" s="26"/>
      <c r="E20" s="26"/>
      <c r="F20" s="26"/>
    </row>
    <row r="21" spans="1:6" ht="15.05" x14ac:dyDescent="0.25">
      <c r="A21" s="6"/>
      <c r="B21" s="14"/>
      <c r="C21" s="6"/>
      <c r="D21" s="6"/>
      <c r="E21" s="5"/>
      <c r="F21" s="5"/>
    </row>
    <row r="22" spans="1:6" ht="15.05" x14ac:dyDescent="0.25">
      <c r="A22" s="6"/>
      <c r="B22" s="14"/>
      <c r="C22" s="6"/>
      <c r="D22" s="6"/>
      <c r="E22" s="5"/>
      <c r="F22" s="5"/>
    </row>
    <row r="23" spans="1:6" ht="15.05" x14ac:dyDescent="0.25">
      <c r="A23" s="6"/>
      <c r="B23" s="16" t="s">
        <v>16</v>
      </c>
      <c r="C23" s="6"/>
      <c r="D23" s="6"/>
      <c r="E23" s="5"/>
      <c r="F23" s="5"/>
    </row>
    <row r="24" spans="1:6" ht="15.05" x14ac:dyDescent="0.25">
      <c r="A24" s="6"/>
      <c r="B24" s="14"/>
      <c r="C24" s="26" t="s">
        <v>13</v>
      </c>
      <c r="D24" s="26"/>
      <c r="E24" s="26"/>
      <c r="F24" s="26"/>
    </row>
    <row r="25" spans="1:6" ht="15.05" x14ac:dyDescent="0.25">
      <c r="A25" s="6"/>
      <c r="B25" s="14"/>
      <c r="C25" s="26" t="s">
        <v>14</v>
      </c>
      <c r="D25" s="26"/>
      <c r="E25" s="26"/>
      <c r="F25" s="26"/>
    </row>
  </sheetData>
  <mergeCells count="17">
    <mergeCell ref="C20:F20"/>
    <mergeCell ref="C24:F24"/>
    <mergeCell ref="C25:F25"/>
    <mergeCell ref="B13:E13"/>
    <mergeCell ref="B14:E14"/>
    <mergeCell ref="B15:E15"/>
    <mergeCell ref="A18:B18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Uputa za popunjavanje</vt:lpstr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2022-09-13T08:33:09Z</cp:lastPrinted>
  <dcterms:created xsi:type="dcterms:W3CDTF">2021-12-13T14:27:14Z</dcterms:created>
  <dcterms:modified xsi:type="dcterms:W3CDTF">2022-09-13T08:55:19Z</dcterms:modified>
</cp:coreProperties>
</file>