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43-22 Nabava i montaža božićnih dekoracija\"/>
    </mc:Choice>
  </mc:AlternateContent>
  <xr:revisionPtr revIDLastSave="0" documentId="13_ncr:1_{4B25023F-C4D5-4B16-8A89-9C3034655F6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4" r:id="rId2"/>
  </sheets>
  <definedNames>
    <definedName name="_xlnm.Print_Area" localSheetId="1">Troškovnik!$A$1:$F$33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F16" i="4"/>
  <c r="F15" i="4"/>
  <c r="F11" i="4"/>
  <c r="F10" i="4"/>
  <c r="F9" i="4"/>
  <c r="F8" i="4"/>
  <c r="F13" i="4"/>
  <c r="F18" i="4"/>
  <c r="F12" i="4"/>
  <c r="F14" i="4"/>
  <c r="F20" i="4" l="1"/>
  <c r="F21" i="4" s="1"/>
  <c r="F22" i="4" l="1"/>
</calcChain>
</file>

<file path=xl/sharedStrings.xml><?xml version="1.0" encoding="utf-8"?>
<sst xmlns="http://schemas.openxmlformats.org/spreadsheetml/2006/main" count="42" uniqueCount="33">
  <si>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</si>
  <si>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</si>
  <si>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</si>
  <si>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</si>
  <si>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</si>
  <si>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</si>
  <si>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</si>
  <si>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</si>
  <si>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</si>
  <si>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</si>
  <si>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</si>
  <si>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</si>
  <si>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</si>
  <si>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</si>
  <si>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</si>
  <si>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</si>
  <si>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</si>
  <si>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kom</t>
  </si>
  <si>
    <t>REKAPITULACIJA</t>
  </si>
  <si>
    <t>Evidencijski broj nabave: 43/22</t>
  </si>
  <si>
    <t>Predmet nabave: Nabava i montaža blagdanskih dekoracija</t>
  </si>
  <si>
    <t>kpl</t>
  </si>
  <si>
    <r>
      <rPr>
        <b/>
        <sz val="12"/>
        <color rgb="FF000000"/>
        <rFont val="Times New Roman"/>
        <family val="1"/>
        <charset val="238"/>
      </rPr>
      <t>Svjetleća linija:</t>
    </r>
    <r>
      <rPr>
        <sz val="12"/>
        <color rgb="FF000000"/>
        <rFont val="Times New Roman"/>
        <family val="1"/>
        <charset val="238"/>
      </rPr>
      <t xml:space="preserve">
LED, 220V, IP44 180, 18m, hladno bijela, zeleni kabel</t>
    </r>
  </si>
  <si>
    <r>
      <rPr>
        <b/>
        <sz val="12"/>
        <color rgb="FF000000"/>
        <rFont val="Times New Roman"/>
        <family val="1"/>
        <charset val="238"/>
      </rPr>
      <t>Priključni kabel:</t>
    </r>
    <r>
      <rPr>
        <sz val="12"/>
        <color rgb="FF000000"/>
        <rFont val="Times New Roman"/>
        <family val="1"/>
        <charset val="238"/>
      </rPr>
      <t xml:space="preserve">
SLR, LED, zeleni kabel</t>
    </r>
  </si>
  <si>
    <r>
      <rPr>
        <b/>
        <sz val="12"/>
        <color rgb="FF000000"/>
        <rFont val="Times New Roman"/>
        <family val="1"/>
        <charset val="238"/>
      </rPr>
      <t>Kugla 3D:</t>
    </r>
    <r>
      <rPr>
        <sz val="12"/>
        <color rgb="FF000000"/>
        <rFont val="Times New Roman"/>
        <family val="1"/>
        <charset val="238"/>
      </rPr>
      <t xml:space="preserve">
SL, LED, fi 50 cm (2 priključna na set od 6 kugli), hladno bijela</t>
    </r>
  </si>
  <si>
    <r>
      <rPr>
        <b/>
        <sz val="12"/>
        <color rgb="FF000000"/>
        <rFont val="Times New Roman"/>
        <family val="1"/>
        <charset val="238"/>
      </rPr>
      <t>Poklon 3D:</t>
    </r>
    <r>
      <rPr>
        <sz val="12"/>
        <color rgb="FF000000"/>
        <rFont val="Times New Roman"/>
        <family val="1"/>
        <charset val="238"/>
      </rPr>
      <t xml:space="preserve">
SL, SC, LED, dim. 170 x 140 x 130 cm, hladno bijeli</t>
    </r>
  </si>
  <si>
    <r>
      <rPr>
        <b/>
        <sz val="12"/>
        <color rgb="FF000000"/>
        <rFont val="Times New Roman"/>
        <family val="1"/>
        <charset val="238"/>
      </rPr>
      <t>Poklon 3D:</t>
    </r>
    <r>
      <rPr>
        <sz val="12"/>
        <color rgb="FF000000"/>
        <rFont val="Times New Roman"/>
        <family val="1"/>
        <charset val="238"/>
      </rPr>
      <t xml:space="preserve">
SL, SC, LED, dim. 80 x 125 x 100 cm,
hladno bijeli</t>
    </r>
  </si>
  <si>
    <r>
      <rPr>
        <b/>
        <sz val="12"/>
        <color rgb="FF000000"/>
        <rFont val="Times New Roman"/>
        <family val="1"/>
        <charset val="238"/>
      </rPr>
      <t>Produžni kabel:</t>
    </r>
    <r>
      <rPr>
        <sz val="12"/>
        <color rgb="FF000000"/>
        <rFont val="Times New Roman"/>
        <family val="1"/>
        <charset val="238"/>
      </rPr>
      <t xml:space="preserve">
SLR, 5 m, zeleni kabel</t>
    </r>
  </si>
  <si>
    <r>
      <rPr>
        <b/>
        <sz val="12"/>
        <color rgb="FF000000"/>
        <rFont val="Times New Roman"/>
        <family val="1"/>
        <charset val="238"/>
      </rPr>
      <t>Produžni kabel:</t>
    </r>
    <r>
      <rPr>
        <sz val="12"/>
        <color rgb="FF000000"/>
        <rFont val="Times New Roman"/>
        <family val="1"/>
        <charset val="238"/>
      </rPr>
      <t xml:space="preserve">
SLR, 3 m, zeleni kabel</t>
    </r>
  </si>
  <si>
    <r>
      <rPr>
        <b/>
        <sz val="12"/>
        <color rgb="FF000000"/>
        <rFont val="Times New Roman"/>
        <family val="1"/>
        <charset val="238"/>
      </rPr>
      <t>Produžni kabel:</t>
    </r>
    <r>
      <rPr>
        <sz val="12"/>
        <color rgb="FF000000"/>
        <rFont val="Times New Roman"/>
        <family val="1"/>
        <charset val="238"/>
      </rPr>
      <t xml:space="preserve">
SLR, 1 m, zeleni kabel</t>
    </r>
  </si>
  <si>
    <r>
      <rPr>
        <b/>
        <sz val="12"/>
        <color rgb="FF000000"/>
        <rFont val="Times New Roman"/>
        <family val="1"/>
        <charset val="238"/>
      </rPr>
      <t>Sitni potrošni materijal:</t>
    </r>
    <r>
      <rPr>
        <sz val="12"/>
        <color rgb="FF000000"/>
        <rFont val="Times New Roman"/>
        <family val="1"/>
        <charset val="238"/>
      </rPr>
      <t xml:space="preserve">
Vijci, tiple, razvodne kutije, spojnice, vezice…</t>
    </r>
  </si>
  <si>
    <r>
      <rPr>
        <b/>
        <sz val="12"/>
        <color rgb="FF000000"/>
        <rFont val="Times New Roman"/>
        <family val="1"/>
        <charset val="238"/>
      </rPr>
      <t>Montaža svih rasvjetnih elemenata i njihovo puštanje u pogon:</t>
    </r>
    <r>
      <rPr>
        <sz val="12"/>
        <color rgb="FF000000"/>
        <rFont val="Times New Roman"/>
        <family val="1"/>
        <charset val="238"/>
      </rPr>
      <t xml:space="preserve">
Stavka uključuje i trošak za autodizalicu, kompletnog transporta do lokacije.</t>
    </r>
  </si>
  <si>
    <r>
      <rPr>
        <b/>
        <sz val="12"/>
        <color rgb="FF000000"/>
        <rFont val="Times New Roman"/>
        <family val="1"/>
        <charset val="238"/>
      </rPr>
      <t>Provjera ispravnosti svih elemenata na lokaciji priključka rasvjetnih elemenata:</t>
    </r>
    <r>
      <rPr>
        <sz val="12"/>
        <color rgb="FF000000"/>
        <rFont val="Times New Roman"/>
        <family val="1"/>
        <charset val="238"/>
      </rPr>
      <t xml:space="preserve">
Ako se rasvjetni elementi napajaju direktno iz razvodnih ormara isti moraju biti opremljeni FID sklopkom 63/0,03A. Ako FID sklopka nije prisutna u ormaru prilikom spajanja rasvjetnih elemenata mora se dobaviti i postaviti novu FID sklopku gore navedenih stavki: 63/0.03A.  Eventualna potreba za dobavom i montažom FID sklopke mora biti uključena u cijenu stavke. Cijena se daje po priključnom mjestu (svaki razvodni ormar, stup javne rasvjete te sva ostala priključna mjesta sa kojeg se napaja bilo koji ukrasni element).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</si>
</sst>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4" borderId="5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 indent="26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" x14ac:dyDescent="0.25"/>
  <sheetData>
    <row r="1" spans="1:8" x14ac:dyDescent="0.25">
      <c r="A1" s="21" t="s">
        <v>11</v>
      </c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x14ac:dyDescent="0.25">
      <c r="A3" s="21"/>
      <c r="B3" s="21"/>
      <c r="C3" s="21"/>
      <c r="D3" s="21"/>
      <c r="E3" s="21"/>
      <c r="F3" s="21"/>
      <c r="G3" s="21"/>
      <c r="H3" s="21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21"/>
      <c r="B6" s="21"/>
      <c r="C6" s="21"/>
      <c r="D6" s="21"/>
      <c r="E6" s="21"/>
      <c r="F6" s="21"/>
      <c r="G6" s="21"/>
      <c r="H6" s="21"/>
    </row>
    <row r="7" spans="1:8" x14ac:dyDescent="0.25">
      <c r="A7" s="21"/>
      <c r="B7" s="21"/>
      <c r="C7" s="21"/>
      <c r="D7" s="21"/>
      <c r="E7" s="21"/>
      <c r="F7" s="21"/>
      <c r="G7" s="21"/>
      <c r="H7" s="21"/>
    </row>
    <row r="8" spans="1:8" x14ac:dyDescent="0.25">
      <c r="A8" s="21"/>
      <c r="B8" s="21"/>
      <c r="C8" s="21"/>
      <c r="D8" s="21"/>
      <c r="E8" s="21"/>
      <c r="F8" s="21"/>
      <c r="G8" s="21"/>
      <c r="H8" s="21"/>
    </row>
    <row r="10" spans="1:8" ht="18.75" x14ac:dyDescent="0.3">
      <c r="A10" s="22" t="s">
        <v>10</v>
      </c>
      <c r="B10" s="22"/>
      <c r="C10" s="22"/>
      <c r="D10" s="22"/>
      <c r="E10" s="22"/>
      <c r="F10" s="22"/>
      <c r="G10" s="22"/>
      <c r="H10" s="22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272-552A-42B8-8E02-EEC3CA78B8FB}">
  <dimension ref="A1:F32"/>
  <sheetViews>
    <sheetView tabSelected="1" view="pageBreakPreview" topLeftCell="A16" zoomScale="115" zoomScaleNormal="115" zoomScaleSheetLayoutView="115" workbookViewId="0">
      <selection activeCell="B12" sqref="B12"/>
    </sheetView>
  </sheetViews>
  <sheetFormatPr defaultColWidth="8.140625" defaultRowHeight="14.25" x14ac:dyDescent="0.2"/>
  <cols>
    <col min="1" max="1" width="7" style="2" customWidth="1"/>
    <col min="2" max="2" width="44.5703125" style="3" customWidth="1"/>
    <col min="3" max="3" width="10" style="2" customWidth="1"/>
    <col min="4" max="4" width="9.42578125" style="2" customWidth="1"/>
    <col min="5" max="5" width="13.85546875" style="4" customWidth="1"/>
    <col min="6" max="6" width="14.5703125" style="4" customWidth="1"/>
    <col min="7" max="16384" width="8.140625" style="2"/>
  </cols>
  <sheetData>
    <row r="1" spans="1:6" customFormat="1" ht="20.25" x14ac:dyDescent="0.25">
      <c r="A1" s="29" t="s">
        <v>0</v>
      </c>
      <c r="B1" s="29"/>
      <c r="C1" s="29"/>
      <c r="D1" s="29"/>
      <c r="E1" s="29"/>
      <c r="F1" s="29"/>
    </row>
    <row r="2" spans="1:6" customFormat="1" ht="18" x14ac:dyDescent="0.25">
      <c r="A2" s="1"/>
      <c r="B2" s="1"/>
      <c r="C2" s="1"/>
      <c r="D2" s="1"/>
      <c r="E2" s="1"/>
      <c r="F2" s="1"/>
    </row>
    <row r="3" spans="1:6" customFormat="1" ht="15" x14ac:dyDescent="0.25">
      <c r="A3" s="30" t="s">
        <v>20</v>
      </c>
      <c r="B3" s="31"/>
      <c r="C3" s="31"/>
      <c r="D3" s="31"/>
      <c r="E3" s="31"/>
      <c r="F3" s="31"/>
    </row>
    <row r="4" spans="1:6" customFormat="1" ht="15.75" x14ac:dyDescent="0.25">
      <c r="A4" s="32" t="s">
        <v>19</v>
      </c>
      <c r="B4" s="32"/>
      <c r="C4" s="32"/>
      <c r="D4" s="32"/>
      <c r="E4" s="32"/>
      <c r="F4" s="32"/>
    </row>
    <row r="5" spans="1:6" customFormat="1" ht="16.5" thickBot="1" x14ac:dyDescent="0.3">
      <c r="A5" s="32"/>
      <c r="B5" s="32"/>
      <c r="C5" s="32"/>
      <c r="D5" s="32"/>
      <c r="E5" s="32"/>
      <c r="F5" s="32"/>
    </row>
    <row r="6" spans="1:6" customFormat="1" ht="15.75" thickBot="1" x14ac:dyDescent="0.3">
      <c r="A6" s="33" t="s">
        <v>1</v>
      </c>
      <c r="B6" s="33" t="s">
        <v>2</v>
      </c>
      <c r="C6" s="33" t="s">
        <v>3</v>
      </c>
      <c r="D6" s="33" t="s">
        <v>5</v>
      </c>
      <c r="E6" s="34" t="s">
        <v>4</v>
      </c>
      <c r="F6" s="35" t="s">
        <v>6</v>
      </c>
    </row>
    <row r="7" spans="1:6" customFormat="1" ht="15.75" thickBot="1" x14ac:dyDescent="0.3">
      <c r="A7" s="33"/>
      <c r="B7" s="33"/>
      <c r="C7" s="33"/>
      <c r="D7" s="33"/>
      <c r="E7" s="34"/>
      <c r="F7" s="35"/>
    </row>
    <row r="8" spans="1:6" customFormat="1" ht="48" thickBot="1" x14ac:dyDescent="0.3">
      <c r="A8" s="7">
        <v>1</v>
      </c>
      <c r="B8" s="8" t="s">
        <v>22</v>
      </c>
      <c r="C8" s="9" t="s">
        <v>17</v>
      </c>
      <c r="D8" s="10">
        <v>26</v>
      </c>
      <c r="E8" s="11"/>
      <c r="F8" s="12">
        <f t="shared" ref="F8:F11" si="0">D8*E8</f>
        <v>0</v>
      </c>
    </row>
    <row r="9" spans="1:6" customFormat="1" ht="32.25" thickBot="1" x14ac:dyDescent="0.3">
      <c r="A9" s="7">
        <v>2</v>
      </c>
      <c r="B9" s="8" t="s">
        <v>23</v>
      </c>
      <c r="C9" s="9" t="s">
        <v>17</v>
      </c>
      <c r="D9" s="10">
        <v>16</v>
      </c>
      <c r="E9" s="11"/>
      <c r="F9" s="12">
        <f t="shared" si="0"/>
        <v>0</v>
      </c>
    </row>
    <row r="10" spans="1:6" customFormat="1" ht="48" thickBot="1" x14ac:dyDescent="0.3">
      <c r="A10" s="7">
        <v>3</v>
      </c>
      <c r="B10" s="8" t="s">
        <v>24</v>
      </c>
      <c r="C10" s="9" t="s">
        <v>17</v>
      </c>
      <c r="D10" s="10">
        <v>8</v>
      </c>
      <c r="E10" s="11"/>
      <c r="F10" s="12">
        <f t="shared" si="0"/>
        <v>0</v>
      </c>
    </row>
    <row r="11" spans="1:6" customFormat="1" ht="48" thickBot="1" x14ac:dyDescent="0.3">
      <c r="A11" s="7">
        <v>4</v>
      </c>
      <c r="B11" s="15" t="s">
        <v>25</v>
      </c>
      <c r="C11" s="16" t="s">
        <v>17</v>
      </c>
      <c r="D11" s="17">
        <v>1</v>
      </c>
      <c r="E11" s="18"/>
      <c r="F11" s="19">
        <f t="shared" si="0"/>
        <v>0</v>
      </c>
    </row>
    <row r="12" spans="1:6" customFormat="1" ht="48" thickBot="1" x14ac:dyDescent="0.3">
      <c r="A12" s="7">
        <v>5</v>
      </c>
      <c r="B12" s="8" t="s">
        <v>26</v>
      </c>
      <c r="C12" s="9" t="s">
        <v>17</v>
      </c>
      <c r="D12" s="10">
        <v>1</v>
      </c>
      <c r="E12" s="11"/>
      <c r="F12" s="12">
        <f t="shared" ref="F12:F18" si="1">D12*E12</f>
        <v>0</v>
      </c>
    </row>
    <row r="13" spans="1:6" customFormat="1" ht="32.25" thickBot="1" x14ac:dyDescent="0.3">
      <c r="A13" s="7">
        <v>6</v>
      </c>
      <c r="B13" s="8" t="s">
        <v>29</v>
      </c>
      <c r="C13" s="9" t="s">
        <v>17</v>
      </c>
      <c r="D13" s="10">
        <v>6</v>
      </c>
      <c r="E13" s="11"/>
      <c r="F13" s="12">
        <f t="shared" si="1"/>
        <v>0</v>
      </c>
    </row>
    <row r="14" spans="1:6" customFormat="1" ht="32.25" thickBot="1" x14ac:dyDescent="0.3">
      <c r="A14" s="7">
        <v>7</v>
      </c>
      <c r="B14" s="8" t="s">
        <v>28</v>
      </c>
      <c r="C14" s="9" t="s">
        <v>17</v>
      </c>
      <c r="D14" s="10">
        <v>6</v>
      </c>
      <c r="E14" s="11"/>
      <c r="F14" s="12">
        <f t="shared" si="1"/>
        <v>0</v>
      </c>
    </row>
    <row r="15" spans="1:6" customFormat="1" ht="32.25" thickBot="1" x14ac:dyDescent="0.3">
      <c r="A15" s="7">
        <v>8</v>
      </c>
      <c r="B15" s="8" t="s">
        <v>27</v>
      </c>
      <c r="C15" s="9" t="s">
        <v>17</v>
      </c>
      <c r="D15" s="10">
        <v>9</v>
      </c>
      <c r="E15" s="11"/>
      <c r="F15" s="12">
        <f t="shared" si="1"/>
        <v>0</v>
      </c>
    </row>
    <row r="16" spans="1:6" customFormat="1" ht="32.25" thickBot="1" x14ac:dyDescent="0.3">
      <c r="A16" s="7">
        <v>9</v>
      </c>
      <c r="B16" s="8" t="s">
        <v>30</v>
      </c>
      <c r="C16" s="9" t="s">
        <v>21</v>
      </c>
      <c r="D16" s="10">
        <v>1</v>
      </c>
      <c r="E16" s="11"/>
      <c r="F16" s="12">
        <f t="shared" si="1"/>
        <v>0</v>
      </c>
    </row>
    <row r="17" spans="1:6" customFormat="1" ht="63.75" thickBot="1" x14ac:dyDescent="0.3">
      <c r="A17" s="7">
        <v>10</v>
      </c>
      <c r="B17" s="8" t="s">
        <v>31</v>
      </c>
      <c r="C17" s="9" t="s">
        <v>21</v>
      </c>
      <c r="D17" s="10">
        <v>1</v>
      </c>
      <c r="E17" s="11"/>
      <c r="F17" s="12">
        <f t="shared" si="1"/>
        <v>0</v>
      </c>
    </row>
    <row r="18" spans="1:6" customFormat="1" ht="221.25" thickBot="1" x14ac:dyDescent="0.3">
      <c r="A18" s="7">
        <v>11</v>
      </c>
      <c r="B18" s="15" t="s">
        <v>32</v>
      </c>
      <c r="C18" s="16" t="s">
        <v>17</v>
      </c>
      <c r="D18" s="17">
        <v>5</v>
      </c>
      <c r="E18" s="18"/>
      <c r="F18" s="19">
        <f t="shared" si="1"/>
        <v>0</v>
      </c>
    </row>
    <row r="19" spans="1:6" ht="27.6" customHeight="1" thickBot="1" x14ac:dyDescent="0.25">
      <c r="A19" s="26" t="s">
        <v>18</v>
      </c>
      <c r="B19" s="27"/>
      <c r="C19" s="27"/>
      <c r="D19" s="27"/>
      <c r="E19" s="27"/>
      <c r="F19" s="28"/>
    </row>
    <row r="20" spans="1:6" ht="27.6" customHeight="1" thickBot="1" x14ac:dyDescent="0.25">
      <c r="A20" s="23" t="s">
        <v>7</v>
      </c>
      <c r="B20" s="24"/>
      <c r="C20" s="24"/>
      <c r="D20" s="24"/>
      <c r="E20" s="25"/>
      <c r="F20" s="20">
        <f>SUM(F8:F18)</f>
        <v>0</v>
      </c>
    </row>
    <row r="21" spans="1:6" ht="27.6" customHeight="1" thickBot="1" x14ac:dyDescent="0.25">
      <c r="A21" s="23" t="s">
        <v>8</v>
      </c>
      <c r="B21" s="24"/>
      <c r="C21" s="24"/>
      <c r="D21" s="24"/>
      <c r="E21" s="25"/>
      <c r="F21" s="20">
        <f>F20*0.25</f>
        <v>0</v>
      </c>
    </row>
    <row r="22" spans="1:6" ht="27.6" customHeight="1" thickBot="1" x14ac:dyDescent="0.25">
      <c r="A22" s="23" t="s">
        <v>9</v>
      </c>
      <c r="B22" s="24"/>
      <c r="C22" s="24"/>
      <c r="D22" s="24"/>
      <c r="E22" s="25"/>
      <c r="F22" s="20">
        <f>SUM(F20:F21)</f>
        <v>0</v>
      </c>
    </row>
    <row r="23" spans="1:6" ht="15.75" x14ac:dyDescent="0.25">
      <c r="A23" s="6"/>
      <c r="B23" s="13"/>
      <c r="C23" s="6"/>
      <c r="D23" s="6"/>
      <c r="E23" s="14"/>
      <c r="F23" s="14"/>
    </row>
    <row r="24" spans="1:6" ht="15.75" x14ac:dyDescent="0.25">
      <c r="A24" s="6"/>
      <c r="B24" s="13"/>
      <c r="C24" s="6"/>
      <c r="D24" s="6"/>
      <c r="E24" s="14"/>
      <c r="F24" s="14"/>
    </row>
    <row r="25" spans="1:6" ht="16.5" thickBot="1" x14ac:dyDescent="0.3">
      <c r="A25" s="37" t="s">
        <v>12</v>
      </c>
      <c r="B25" s="37"/>
      <c r="C25" s="6"/>
      <c r="D25" s="6"/>
      <c r="E25" s="5"/>
      <c r="F25" s="5"/>
    </row>
    <row r="26" spans="1:6" ht="16.5" thickBot="1" x14ac:dyDescent="0.3">
      <c r="A26" s="6"/>
      <c r="B26" s="13"/>
      <c r="C26" s="6"/>
      <c r="D26" s="6"/>
      <c r="E26" s="5"/>
      <c r="F26" s="5"/>
    </row>
    <row r="27" spans="1:6" ht="15.75" x14ac:dyDescent="0.25">
      <c r="A27" s="6"/>
      <c r="B27" s="13"/>
      <c r="C27" s="36" t="s">
        <v>15</v>
      </c>
      <c r="D27" s="36"/>
      <c r="E27" s="36"/>
      <c r="F27" s="36"/>
    </row>
    <row r="28" spans="1:6" ht="15.75" x14ac:dyDescent="0.25">
      <c r="A28" s="6"/>
      <c r="B28" s="13"/>
      <c r="C28" s="6"/>
      <c r="D28" s="6"/>
      <c r="E28" s="5"/>
      <c r="F28" s="5"/>
    </row>
    <row r="29" spans="1:6" ht="15.75" x14ac:dyDescent="0.25">
      <c r="A29" s="6"/>
      <c r="B29" s="13"/>
      <c r="C29" s="6"/>
      <c r="D29" s="6"/>
      <c r="E29" s="5"/>
      <c r="F29" s="5"/>
    </row>
    <row r="30" spans="1:6" ht="15.75" x14ac:dyDescent="0.25">
      <c r="A30" s="6"/>
      <c r="B30" s="38" t="s">
        <v>16</v>
      </c>
      <c r="C30" s="6"/>
      <c r="D30" s="6"/>
      <c r="E30" s="5"/>
      <c r="F30" s="5"/>
    </row>
    <row r="31" spans="1:6" ht="15.75" x14ac:dyDescent="0.25">
      <c r="A31" s="6"/>
      <c r="B31" s="13"/>
      <c r="C31" s="36" t="s">
        <v>13</v>
      </c>
      <c r="D31" s="36"/>
      <c r="E31" s="36"/>
      <c r="F31" s="36"/>
    </row>
    <row r="32" spans="1:6" ht="15.75" x14ac:dyDescent="0.25">
      <c r="A32" s="6"/>
      <c r="B32" s="13"/>
      <c r="C32" s="36" t="s">
        <v>14</v>
      </c>
      <c r="D32" s="36"/>
      <c r="E32" s="36"/>
      <c r="F32" s="36"/>
    </row>
  </sheetData>
  <mergeCells count="18">
    <mergeCell ref="C27:F27"/>
    <mergeCell ref="C31:F31"/>
    <mergeCell ref="C32:F32"/>
    <mergeCell ref="A25:B25"/>
    <mergeCell ref="A20:E20"/>
    <mergeCell ref="A22:E22"/>
    <mergeCell ref="A21:E21"/>
    <mergeCell ref="A19:F19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7" right="0.7" top="0.75" bottom="0.75" header="0.3" footer="0.3"/>
  <pageSetup paperSize="9" scale="87" orientation="portrait" r:id="rId1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2022-10-07T09:15:40Z</cp:lastPrinted>
  <dcterms:created xsi:type="dcterms:W3CDTF">2021-12-13T14:27:14Z</dcterms:created>
  <dcterms:modified xsi:type="dcterms:W3CDTF">2022-10-07T09:17:12Z</dcterms:modified>
</cp:coreProperties>
</file>