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6-22 DDD 2022\"/>
    </mc:Choice>
  </mc:AlternateContent>
  <xr:revisionPtr revIDLastSave="0" documentId="8_{2AC65DDA-15F1-41F2-AEAD-5FE2AE835F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15" i="2"/>
  <c r="F16" i="2"/>
  <c r="F14" i="2"/>
  <c r="F9" i="2"/>
  <c r="F10" i="2"/>
  <c r="F11" i="2"/>
  <c r="F8" i="2"/>
  <c r="F26" i="2"/>
  <c r="F22" i="2"/>
  <c r="F24" i="2" s="1"/>
  <c r="F19" i="2"/>
  <c r="B31" i="2"/>
  <c r="B30" i="2"/>
  <c r="B32" i="2"/>
  <c r="B33" i="2"/>
  <c r="B34" i="2"/>
  <c r="F27" i="2" l="1"/>
  <c r="F34" i="2" s="1"/>
  <c r="F20" i="2"/>
  <c r="F32" i="2" s="1"/>
  <c r="F17" i="2"/>
  <c r="F31" i="2" s="1"/>
  <c r="F12" i="2"/>
  <c r="F30" i="2" s="1"/>
  <c r="F33" i="2"/>
  <c r="F35" i="2" l="1"/>
  <c r="F36" i="2" s="1"/>
  <c r="F37" i="2" s="1"/>
</calcChain>
</file>

<file path=xl/sharedStrings.xml><?xml version="1.0" encoding="utf-8"?>
<sst xmlns="http://schemas.openxmlformats.org/spreadsheetml/2006/main" count="74" uniqueCount="53">
  <si>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</si>
  <si>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</si>
  <si>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</si>
  <si>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</si>
  <si>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</si>
  <si>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</si>
  <si>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</si>
  <si>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</si>
  <si>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1</t>
  </si>
  <si>
    <t>2</t>
  </si>
  <si>
    <t>3</t>
  </si>
  <si>
    <t>4</t>
  </si>
  <si>
    <t>II.</t>
  </si>
  <si>
    <t>III.</t>
  </si>
  <si>
    <t>REKAPITULACIJA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</si>
  <si>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</si>
  <si>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</si>
  <si>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</si>
  <si>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</si>
  <si>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</si>
  <si>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</si>
  <si>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</si>
  <si>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</si>
  <si>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</si>
  <si>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</si>
  <si>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IV.</t>
  </si>
  <si>
    <t>V.</t>
  </si>
  <si>
    <t>Predmet nabave: Provođenje mjera dezinsekcije i deratizacije na području Općine Omišalj u 2022. godini</t>
  </si>
  <si>
    <t>Evidencijski broj nabave: 6/22</t>
  </si>
  <si>
    <t>tretman</t>
  </si>
  <si>
    <t>Deratizacija neuređenih odlagališta otpada</t>
  </si>
  <si>
    <t>DERATIZACIJA</t>
  </si>
  <si>
    <t>DERATIZACIJA - UKUPNO</t>
  </si>
  <si>
    <t>OBAVEZNA DEZINSEKCIJA</t>
  </si>
  <si>
    <t>OBAVEZNA DEZINSEKCIJA - UKUPNO</t>
  </si>
  <si>
    <t>Dezinsekcija tržnice u Omišlju (zatvoreni paviljoni)</t>
  </si>
  <si>
    <t>Dezinsekcija romskog naselja Homutno - proljeće, ljeto i jesen, sukladno biološkim indicijama</t>
  </si>
  <si>
    <t>Deratizacija romskog naselja Homutno - proljeće, ljeto i jesen, sukladno biološkim indicijama</t>
  </si>
  <si>
    <t>Deratizacija tržnice u Omišlju (zatvoreni paviljoni)</t>
  </si>
  <si>
    <t>DEZINSEKCIJA PROTIV KOMARACA</t>
  </si>
  <si>
    <t>DEZINSEKCIJA PROTIV KOMARACA - UKUPNO</t>
  </si>
  <si>
    <t>Larvicidno kontunuirano od veljače do rujna te aulticidno tijekom ljetnih mjeseci po potrebi odnosno nalogu NZJZ PGŽ</t>
  </si>
  <si>
    <t>PREVENTIVNA DEZINFEKCIJA</t>
  </si>
  <si>
    <t>PREVENTIVNA DEZINFEKCIJA - UKUPNO</t>
  </si>
  <si>
    <t>FUMIGACIJA OBJEKATA U VLASNIŠTVU OPĆINE OMIŠALJ</t>
  </si>
  <si>
    <t>FUMIGACIJA OBJEKATA U VLASNIŠTVU OPĆINE OMIŠALJ - UKUPNO</t>
  </si>
  <si>
    <t>Fumigacija objekata i eksponata u objektima kulture i sl.</t>
  </si>
  <si>
    <t>Preventivna dezinfekcija po nalogu komunalnog redara</t>
  </si>
  <si>
    <t>Deratizacija područja Općine Omišalj - proljeće i jesen</t>
  </si>
  <si>
    <t>Dezinsekcija područja Općine Omišalj - proljeće i jesen</t>
  </si>
  <si>
    <t>paušal</t>
  </si>
  <si>
    <t>Obvezna preventivna dezinfekcija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</si>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</sst>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7" fontId="7" fillId="2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top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5" fillId="0" borderId="4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28"/>
    </xf>
    <xf numFmtId="0" fontId="5" fillId="0" borderId="4" xfId="0" applyFont="1" applyBorder="1" applyAlignment="1">
      <alignment horizontal="left" vertical="center" wrapText="1" indent="1"/>
    </xf>
    <xf numFmtId="167" fontId="7" fillId="2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4" fontId="7" fillId="6" borderId="7" xfId="1" applyNumberFormat="1" applyFont="1" applyFill="1" applyBorder="1" applyAlignment="1">
      <alignment vertical="center"/>
    </xf>
    <xf numFmtId="4" fontId="7" fillId="6" borderId="2" xfId="1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7" fillId="3" borderId="1" xfId="1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" fontId="7" fillId="3" borderId="1" xfId="1" applyNumberFormat="1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" x14ac:dyDescent="0.25"/>
  <sheetData>
    <row r="1" spans="1:8" x14ac:dyDescent="0.25">
      <c r="A1" s="48" t="s">
        <v>19</v>
      </c>
      <c r="B1" s="48"/>
      <c r="C1" s="48"/>
      <c r="D1" s="48"/>
      <c r="E1" s="48"/>
      <c r="F1" s="48"/>
      <c r="G1" s="48"/>
      <c r="H1" s="48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x14ac:dyDescent="0.25">
      <c r="A3" s="48"/>
      <c r="B3" s="48"/>
      <c r="C3" s="48"/>
      <c r="D3" s="48"/>
      <c r="E3" s="48"/>
      <c r="F3" s="48"/>
      <c r="G3" s="48"/>
      <c r="H3" s="48"/>
    </row>
    <row r="4" spans="1:8" x14ac:dyDescent="0.25">
      <c r="A4" s="48"/>
      <c r="B4" s="48"/>
      <c r="C4" s="48"/>
      <c r="D4" s="48"/>
      <c r="E4" s="48"/>
      <c r="F4" s="48"/>
      <c r="G4" s="48"/>
      <c r="H4" s="48"/>
    </row>
    <row r="5" spans="1:8" x14ac:dyDescent="0.25">
      <c r="A5" s="48"/>
      <c r="B5" s="48"/>
      <c r="C5" s="48"/>
      <c r="D5" s="48"/>
      <c r="E5" s="48"/>
      <c r="F5" s="48"/>
      <c r="G5" s="48"/>
      <c r="H5" s="48"/>
    </row>
    <row r="6" spans="1:8" x14ac:dyDescent="0.25">
      <c r="A6" s="48"/>
      <c r="B6" s="48"/>
      <c r="C6" s="48"/>
      <c r="D6" s="48"/>
      <c r="E6" s="48"/>
      <c r="F6" s="48"/>
      <c r="G6" s="48"/>
      <c r="H6" s="48"/>
    </row>
    <row r="7" spans="1:8" x14ac:dyDescent="0.25">
      <c r="A7" s="48"/>
      <c r="B7" s="48"/>
      <c r="C7" s="48"/>
      <c r="D7" s="48"/>
      <c r="E7" s="48"/>
      <c r="F7" s="48"/>
      <c r="G7" s="48"/>
      <c r="H7" s="48"/>
    </row>
    <row r="8" spans="1:8" x14ac:dyDescent="0.25">
      <c r="A8" s="48"/>
      <c r="B8" s="48"/>
      <c r="C8" s="48"/>
      <c r="D8" s="48"/>
      <c r="E8" s="48"/>
      <c r="F8" s="48"/>
      <c r="G8" s="48"/>
      <c r="H8" s="48"/>
    </row>
    <row r="10" spans="1:8" ht="18.75" x14ac:dyDescent="0.3">
      <c r="A10" s="49" t="s">
        <v>18</v>
      </c>
      <c r="B10" s="49"/>
      <c r="C10" s="49"/>
      <c r="D10" s="49"/>
      <c r="E10" s="49"/>
      <c r="F10" s="49"/>
      <c r="G10" s="49"/>
      <c r="H10" s="49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abSelected="1" view="pageBreakPreview" zoomScale="115" zoomScaleNormal="115" zoomScaleSheetLayoutView="115" workbookViewId="0">
      <selection activeCell="E26" sqref="E26"/>
    </sheetView>
  </sheetViews>
  <sheetFormatPr defaultColWidth="8.140625" defaultRowHeight="14.25" x14ac:dyDescent="0.2"/>
  <cols>
    <col min="1" max="1" width="7" style="2" customWidth="1"/>
    <col min="2" max="2" width="60.28515625" style="12" customWidth="1"/>
    <col min="3" max="3" width="10" style="2" customWidth="1"/>
    <col min="4" max="4" width="11.5703125" style="17" customWidth="1"/>
    <col min="5" max="5" width="8.7109375" style="2" customWidth="1"/>
    <col min="6" max="6" width="14.28515625" style="17" customWidth="1"/>
    <col min="7" max="7" width="8.140625" style="2" customWidth="1"/>
    <col min="8" max="16384" width="8.140625" style="2"/>
  </cols>
  <sheetData>
    <row r="1" spans="1:6" customFormat="1" ht="20.25" x14ac:dyDescent="0.25">
      <c r="A1" s="58" t="s">
        <v>0</v>
      </c>
      <c r="B1" s="58"/>
      <c r="C1" s="58"/>
      <c r="D1" s="58"/>
      <c r="E1" s="58"/>
      <c r="F1" s="58"/>
    </row>
    <row r="2" spans="1:6" customFormat="1" ht="18" x14ac:dyDescent="0.25">
      <c r="A2" s="1"/>
      <c r="B2" s="1"/>
      <c r="C2" s="1"/>
      <c r="D2" s="1"/>
      <c r="E2" s="1"/>
      <c r="F2" s="1"/>
    </row>
    <row r="3" spans="1:6" customFormat="1" ht="15" x14ac:dyDescent="0.25">
      <c r="A3" s="59" t="s">
        <v>27</v>
      </c>
      <c r="B3" s="60"/>
      <c r="C3" s="60"/>
      <c r="D3" s="60"/>
      <c r="E3" s="60"/>
      <c r="F3" s="60"/>
    </row>
    <row r="4" spans="1:6" customFormat="1" ht="15.75" x14ac:dyDescent="0.25">
      <c r="A4" s="61" t="s">
        <v>28</v>
      </c>
      <c r="B4" s="61"/>
      <c r="C4" s="61"/>
      <c r="D4" s="61"/>
      <c r="E4" s="61"/>
      <c r="F4" s="61"/>
    </row>
    <row r="5" spans="1:6" customFormat="1" ht="15.75" thickBot="1" x14ac:dyDescent="0.3">
      <c r="A5" s="3"/>
      <c r="B5" s="12"/>
      <c r="C5" s="2"/>
      <c r="D5" s="14"/>
      <c r="E5" s="4"/>
      <c r="F5" s="14"/>
    </row>
    <row r="6" spans="1:6" customFormat="1" ht="28.35" customHeight="1" thickBot="1" x14ac:dyDescent="0.3">
      <c r="A6" s="36" t="s">
        <v>1</v>
      </c>
      <c r="B6" s="36" t="s">
        <v>2</v>
      </c>
      <c r="C6" s="36" t="s">
        <v>3</v>
      </c>
      <c r="D6" s="37" t="s">
        <v>4</v>
      </c>
      <c r="E6" s="36" t="s">
        <v>5</v>
      </c>
      <c r="F6" s="38" t="s">
        <v>6</v>
      </c>
    </row>
    <row r="7" spans="1:6" customFormat="1" ht="20.25" customHeight="1" thickBot="1" x14ac:dyDescent="0.3">
      <c r="A7" s="5" t="s">
        <v>7</v>
      </c>
      <c r="B7" s="21" t="s">
        <v>31</v>
      </c>
      <c r="C7" s="6"/>
      <c r="D7" s="7"/>
      <c r="E7" s="6"/>
      <c r="F7" s="8"/>
    </row>
    <row r="8" spans="1:6" customFormat="1" ht="17.649999999999999" customHeight="1" thickBot="1" x14ac:dyDescent="0.3">
      <c r="A8" s="9" t="s">
        <v>8</v>
      </c>
      <c r="B8" s="39" t="s">
        <v>48</v>
      </c>
      <c r="C8" s="10" t="s">
        <v>29</v>
      </c>
      <c r="D8" s="15"/>
      <c r="E8" s="43">
        <v>2</v>
      </c>
      <c r="F8" s="18">
        <f>D8*E8</f>
        <v>0</v>
      </c>
    </row>
    <row r="9" spans="1:6" customFormat="1" ht="26.65" customHeight="1" thickBot="1" x14ac:dyDescent="0.3">
      <c r="A9" s="9" t="s">
        <v>9</v>
      </c>
      <c r="B9" s="24" t="s">
        <v>37</v>
      </c>
      <c r="C9" s="10" t="s">
        <v>29</v>
      </c>
      <c r="D9" s="15"/>
      <c r="E9" s="43">
        <v>3</v>
      </c>
      <c r="F9" s="18">
        <f t="shared" ref="F9:F11" si="0">D9*E9</f>
        <v>0</v>
      </c>
    </row>
    <row r="10" spans="1:6" customFormat="1" ht="17.649999999999999" customHeight="1" thickBot="1" x14ac:dyDescent="0.3">
      <c r="A10" s="9" t="s">
        <v>10</v>
      </c>
      <c r="B10" s="24" t="s">
        <v>38</v>
      </c>
      <c r="C10" s="10" t="s">
        <v>29</v>
      </c>
      <c r="D10" s="15"/>
      <c r="E10" s="43">
        <v>8</v>
      </c>
      <c r="F10" s="18">
        <f t="shared" si="0"/>
        <v>0</v>
      </c>
    </row>
    <row r="11" spans="1:6" customFormat="1" ht="17.649999999999999" customHeight="1" thickBot="1" x14ac:dyDescent="0.3">
      <c r="A11" s="9" t="s">
        <v>11</v>
      </c>
      <c r="B11" s="24" t="s">
        <v>30</v>
      </c>
      <c r="C11" s="10" t="s">
        <v>29</v>
      </c>
      <c r="D11" s="15"/>
      <c r="E11" s="43">
        <v>1</v>
      </c>
      <c r="F11" s="18">
        <f t="shared" si="0"/>
        <v>0</v>
      </c>
    </row>
    <row r="12" spans="1:6" customFormat="1" ht="20.25" customHeight="1" thickBot="1" x14ac:dyDescent="0.3">
      <c r="A12" s="5" t="s">
        <v>7</v>
      </c>
      <c r="B12" s="56" t="s">
        <v>32</v>
      </c>
      <c r="C12" s="56"/>
      <c r="D12" s="56"/>
      <c r="E12" s="57"/>
      <c r="F12" s="25">
        <f>SUM(F8:F11)</f>
        <v>0</v>
      </c>
    </row>
    <row r="13" spans="1:6" customFormat="1" ht="20.25" customHeight="1" thickBot="1" x14ac:dyDescent="0.3">
      <c r="A13" s="5" t="s">
        <v>12</v>
      </c>
      <c r="B13" s="53" t="s">
        <v>33</v>
      </c>
      <c r="C13" s="54"/>
      <c r="D13" s="54"/>
      <c r="E13" s="54"/>
      <c r="F13" s="55"/>
    </row>
    <row r="14" spans="1:6" customFormat="1" ht="17.649999999999999" customHeight="1" thickBot="1" x14ac:dyDescent="0.3">
      <c r="A14" s="9" t="s">
        <v>8</v>
      </c>
      <c r="B14" s="39" t="s">
        <v>49</v>
      </c>
      <c r="C14" s="10" t="s">
        <v>29</v>
      </c>
      <c r="D14" s="16"/>
      <c r="E14" s="43">
        <v>2</v>
      </c>
      <c r="F14" s="18">
        <f>D14*E14</f>
        <v>0</v>
      </c>
    </row>
    <row r="15" spans="1:6" customFormat="1" ht="26.65" customHeight="1" thickBot="1" x14ac:dyDescent="0.3">
      <c r="A15" s="9">
        <v>2</v>
      </c>
      <c r="B15" s="24" t="s">
        <v>36</v>
      </c>
      <c r="C15" s="10" t="s">
        <v>29</v>
      </c>
      <c r="D15" s="15"/>
      <c r="E15" s="43">
        <v>3</v>
      </c>
      <c r="F15" s="18">
        <f t="shared" ref="F15:F16" si="1">D15*E15</f>
        <v>0</v>
      </c>
    </row>
    <row r="16" spans="1:6" customFormat="1" ht="17.649999999999999" customHeight="1" thickBot="1" x14ac:dyDescent="0.3">
      <c r="A16" s="9">
        <v>3</v>
      </c>
      <c r="B16" s="24" t="s">
        <v>35</v>
      </c>
      <c r="C16" s="10" t="s">
        <v>29</v>
      </c>
      <c r="D16" s="15"/>
      <c r="E16" s="43">
        <v>8</v>
      </c>
      <c r="F16" s="18">
        <f t="shared" si="1"/>
        <v>0</v>
      </c>
    </row>
    <row r="17" spans="1:6" customFormat="1" ht="20.25" customHeight="1" thickBot="1" x14ac:dyDescent="0.3">
      <c r="A17" s="5" t="s">
        <v>12</v>
      </c>
      <c r="B17" s="56" t="s">
        <v>34</v>
      </c>
      <c r="C17" s="56"/>
      <c r="D17" s="56"/>
      <c r="E17" s="57"/>
      <c r="F17" s="25">
        <f>SUM(F14:F16)</f>
        <v>0</v>
      </c>
    </row>
    <row r="18" spans="1:6" customFormat="1" ht="20.25" customHeight="1" thickBot="1" x14ac:dyDescent="0.3">
      <c r="A18" s="5" t="s">
        <v>13</v>
      </c>
      <c r="B18" s="53" t="s">
        <v>39</v>
      </c>
      <c r="C18" s="54"/>
      <c r="D18" s="54"/>
      <c r="E18" s="54"/>
      <c r="F18" s="55"/>
    </row>
    <row r="19" spans="1:6" customFormat="1" ht="26.65" customHeight="1" thickBot="1" x14ac:dyDescent="0.3">
      <c r="A19" s="9">
        <v>1</v>
      </c>
      <c r="B19" s="24" t="s">
        <v>41</v>
      </c>
      <c r="C19" s="10" t="s">
        <v>29</v>
      </c>
      <c r="D19" s="16"/>
      <c r="E19" s="43">
        <v>6</v>
      </c>
      <c r="F19" s="18">
        <f t="shared" ref="F19" si="2">D19*E19</f>
        <v>0</v>
      </c>
    </row>
    <row r="20" spans="1:6" customFormat="1" ht="20.25" customHeight="1" thickBot="1" x14ac:dyDescent="0.3">
      <c r="A20" s="5" t="s">
        <v>13</v>
      </c>
      <c r="B20" s="56" t="s">
        <v>40</v>
      </c>
      <c r="C20" s="56"/>
      <c r="D20" s="56"/>
      <c r="E20" s="57"/>
      <c r="F20" s="25">
        <f>SUM(F19:F19)</f>
        <v>0</v>
      </c>
    </row>
    <row r="21" spans="1:6" customFormat="1" ht="20.25" customHeight="1" thickBot="1" x14ac:dyDescent="0.3">
      <c r="A21" s="5" t="s">
        <v>25</v>
      </c>
      <c r="B21" s="22" t="s">
        <v>42</v>
      </c>
      <c r="C21" s="19"/>
      <c r="D21" s="20"/>
      <c r="E21" s="19"/>
      <c r="F21" s="13"/>
    </row>
    <row r="22" spans="1:6" customFormat="1" ht="17.649999999999999" customHeight="1" thickBot="1" x14ac:dyDescent="0.3">
      <c r="A22" s="9" t="s">
        <v>8</v>
      </c>
      <c r="B22" s="24" t="s">
        <v>47</v>
      </c>
      <c r="C22" s="10" t="s">
        <v>29</v>
      </c>
      <c r="D22" s="16"/>
      <c r="E22" s="43">
        <v>4</v>
      </c>
      <c r="F22" s="18">
        <f>D22*E22</f>
        <v>0</v>
      </c>
    </row>
    <row r="23" spans="1:6" customFormat="1" ht="17.649999999999999" customHeight="1" thickBot="1" x14ac:dyDescent="0.3">
      <c r="A23" s="9">
        <v>2</v>
      </c>
      <c r="B23" s="40" t="s">
        <v>51</v>
      </c>
      <c r="C23" s="41" t="s">
        <v>50</v>
      </c>
      <c r="D23" s="42"/>
      <c r="E23" s="44">
        <v>1</v>
      </c>
      <c r="F23" s="18">
        <f>D23*E23</f>
        <v>0</v>
      </c>
    </row>
    <row r="24" spans="1:6" customFormat="1" ht="20.25" customHeight="1" thickBot="1" x14ac:dyDescent="0.3">
      <c r="A24" s="11" t="s">
        <v>25</v>
      </c>
      <c r="B24" s="56" t="s">
        <v>43</v>
      </c>
      <c r="C24" s="56"/>
      <c r="D24" s="56"/>
      <c r="E24" s="57"/>
      <c r="F24" s="25">
        <f>SUM(F22:F23)</f>
        <v>0</v>
      </c>
    </row>
    <row r="25" spans="1:6" customFormat="1" ht="20.25" customHeight="1" thickBot="1" x14ac:dyDescent="0.3">
      <c r="A25" s="5" t="s">
        <v>26</v>
      </c>
      <c r="B25" s="53" t="s">
        <v>44</v>
      </c>
      <c r="C25" s="54"/>
      <c r="D25" s="54"/>
      <c r="E25" s="54"/>
      <c r="F25" s="55"/>
    </row>
    <row r="26" spans="1:6" customFormat="1" ht="17.649999999999999" customHeight="1" thickBot="1" x14ac:dyDescent="0.3">
      <c r="A26" s="9" t="s">
        <v>8</v>
      </c>
      <c r="B26" s="24" t="s">
        <v>46</v>
      </c>
      <c r="C26" s="10" t="s">
        <v>52</v>
      </c>
      <c r="D26" s="16"/>
      <c r="E26" s="43">
        <v>1</v>
      </c>
      <c r="F26" s="18">
        <f>D26*E26</f>
        <v>0</v>
      </c>
    </row>
    <row r="27" spans="1:6" customFormat="1" ht="20.25" customHeight="1" thickBot="1" x14ac:dyDescent="0.3">
      <c r="A27" s="5" t="s">
        <v>26</v>
      </c>
      <c r="B27" s="56" t="s">
        <v>45</v>
      </c>
      <c r="C27" s="56"/>
      <c r="D27" s="56"/>
      <c r="E27" s="57"/>
      <c r="F27" s="25">
        <f>SUM(F26:F26)</f>
        <v>0</v>
      </c>
    </row>
    <row r="28" spans="1:6" customFormat="1" ht="20.25" customHeight="1" thickBot="1" x14ac:dyDescent="0.3">
      <c r="A28" s="46"/>
      <c r="B28" s="45"/>
      <c r="C28" s="45"/>
      <c r="D28" s="45"/>
      <c r="E28" s="45"/>
      <c r="F28" s="47"/>
    </row>
    <row r="29" spans="1:6" ht="28.35" customHeight="1" thickBot="1" x14ac:dyDescent="0.25">
      <c r="A29" s="30"/>
      <c r="B29" s="29" t="s">
        <v>14</v>
      </c>
      <c r="C29" s="31"/>
      <c r="D29" s="32"/>
      <c r="E29" s="33"/>
      <c r="F29" s="34"/>
    </row>
    <row r="30" spans="1:6" ht="28.35" customHeight="1" thickBot="1" x14ac:dyDescent="0.25">
      <c r="A30" s="26" t="s">
        <v>7</v>
      </c>
      <c r="B30" s="65" t="str">
        <f>B7</f>
        <v>DERATIZACIJA</v>
      </c>
      <c r="C30" s="65"/>
      <c r="D30" s="65"/>
      <c r="E30" s="65"/>
      <c r="F30" s="27">
        <f>F12</f>
        <v>0</v>
      </c>
    </row>
    <row r="31" spans="1:6" ht="28.35" customHeight="1" thickBot="1" x14ac:dyDescent="0.25">
      <c r="A31" s="28" t="s">
        <v>12</v>
      </c>
      <c r="B31" s="64" t="str">
        <f>B13</f>
        <v>OBAVEZNA DEZINSEKCIJA</v>
      </c>
      <c r="C31" s="64"/>
      <c r="D31" s="64"/>
      <c r="E31" s="64"/>
      <c r="F31" s="27">
        <f>F17</f>
        <v>0</v>
      </c>
    </row>
    <row r="32" spans="1:6" ht="28.35" customHeight="1" thickBot="1" x14ac:dyDescent="0.25">
      <c r="A32" s="28" t="s">
        <v>13</v>
      </c>
      <c r="B32" s="62" t="str">
        <f>B18</f>
        <v>DEZINSEKCIJA PROTIV KOMARACA</v>
      </c>
      <c r="C32" s="62"/>
      <c r="D32" s="62"/>
      <c r="E32" s="62"/>
      <c r="F32" s="27">
        <f>F20</f>
        <v>0</v>
      </c>
    </row>
    <row r="33" spans="1:6" ht="28.35" customHeight="1" thickBot="1" x14ac:dyDescent="0.25">
      <c r="A33" s="28" t="s">
        <v>25</v>
      </c>
      <c r="B33" s="62" t="str">
        <f>B21</f>
        <v>PREVENTIVNA DEZINFEKCIJA</v>
      </c>
      <c r="C33" s="63"/>
      <c r="D33" s="63"/>
      <c r="E33" s="63"/>
      <c r="F33" s="27">
        <f>F24</f>
        <v>0</v>
      </c>
    </row>
    <row r="34" spans="1:6" ht="28.35" customHeight="1" thickBot="1" x14ac:dyDescent="0.25">
      <c r="A34" s="28" t="s">
        <v>26</v>
      </c>
      <c r="B34" s="62" t="str">
        <f>B25</f>
        <v>FUMIGACIJA OBJEKATA U VLASNIŠTVU OPĆINE OMIŠALJ</v>
      </c>
      <c r="C34" s="63"/>
      <c r="D34" s="63"/>
      <c r="E34" s="63"/>
      <c r="F34" s="27">
        <f>F27</f>
        <v>0</v>
      </c>
    </row>
    <row r="35" spans="1:6" ht="28.35" customHeight="1" thickBot="1" x14ac:dyDescent="0.25">
      <c r="B35" s="52" t="s">
        <v>15</v>
      </c>
      <c r="C35" s="52"/>
      <c r="D35" s="52"/>
      <c r="E35" s="52"/>
      <c r="F35" s="35">
        <f>SUM(F30:F34)</f>
        <v>0</v>
      </c>
    </row>
    <row r="36" spans="1:6" ht="28.35" customHeight="1" thickBot="1" x14ac:dyDescent="0.25">
      <c r="B36" s="52" t="s">
        <v>16</v>
      </c>
      <c r="C36" s="52"/>
      <c r="D36" s="52"/>
      <c r="E36" s="52"/>
      <c r="F36" s="35">
        <f>F35*0.25</f>
        <v>0</v>
      </c>
    </row>
    <row r="37" spans="1:6" ht="28.35" customHeight="1" thickBot="1" x14ac:dyDescent="0.25">
      <c r="B37" s="52" t="s">
        <v>17</v>
      </c>
      <c r="C37" s="52"/>
      <c r="D37" s="52"/>
      <c r="E37" s="52"/>
      <c r="F37" s="35">
        <f>SUM(F35:F36)</f>
        <v>0</v>
      </c>
    </row>
    <row r="38" spans="1:6" x14ac:dyDescent="0.2">
      <c r="D38" s="14"/>
      <c r="E38" s="4"/>
      <c r="F38" s="14"/>
    </row>
    <row r="39" spans="1:6" x14ac:dyDescent="0.2">
      <c r="D39" s="14"/>
      <c r="E39" s="4"/>
      <c r="F39" s="14"/>
    </row>
    <row r="40" spans="1:6" ht="15.75" x14ac:dyDescent="0.25">
      <c r="A40" s="50" t="s">
        <v>20</v>
      </c>
      <c r="B40" s="50"/>
    </row>
    <row r="42" spans="1:6" ht="15.75" x14ac:dyDescent="0.25">
      <c r="C42" s="51" t="s">
        <v>23</v>
      </c>
      <c r="D42" s="51"/>
      <c r="E42" s="51"/>
      <c r="F42" s="51"/>
    </row>
    <row r="45" spans="1:6" x14ac:dyDescent="0.2">
      <c r="B45" s="23" t="s">
        <v>24</v>
      </c>
    </row>
    <row r="46" spans="1:6" ht="15.75" x14ac:dyDescent="0.25">
      <c r="C46" s="51" t="s">
        <v>21</v>
      </c>
      <c r="D46" s="51"/>
      <c r="E46" s="51"/>
      <c r="F46" s="51"/>
    </row>
    <row r="47" spans="1:6" ht="15.75" x14ac:dyDescent="0.25">
      <c r="C47" s="51" t="s">
        <v>22</v>
      </c>
      <c r="D47" s="51"/>
      <c r="E47" s="51"/>
      <c r="F47" s="51"/>
    </row>
  </sheetData>
  <mergeCells count="23">
    <mergeCell ref="B34:E34"/>
    <mergeCell ref="B33:E33"/>
    <mergeCell ref="B31:E31"/>
    <mergeCell ref="B32:E32"/>
    <mergeCell ref="B30:E30"/>
    <mergeCell ref="B25:F25"/>
    <mergeCell ref="B27:E27"/>
    <mergeCell ref="A1:F1"/>
    <mergeCell ref="A3:F3"/>
    <mergeCell ref="A4:F4"/>
    <mergeCell ref="B12:E12"/>
    <mergeCell ref="B17:E17"/>
    <mergeCell ref="B24:E24"/>
    <mergeCell ref="B13:F13"/>
    <mergeCell ref="B18:F18"/>
    <mergeCell ref="B20:E20"/>
    <mergeCell ref="A40:B40"/>
    <mergeCell ref="C42:F42"/>
    <mergeCell ref="C46:F46"/>
    <mergeCell ref="C47:F47"/>
    <mergeCell ref="B35:E35"/>
    <mergeCell ref="B36:E36"/>
    <mergeCell ref="B37:E37"/>
  </mergeCells>
  <phoneticPr fontId="12" type="noConversion"/>
  <pageMargins left="0.70000000000000007" right="0.70000000000000007" top="0.75" bottom="0.75" header="0.30000000000000004" footer="0.3000000000000000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2022-02-03T08:59:11Z</cp:lastPrinted>
  <dcterms:created xsi:type="dcterms:W3CDTF">2021-12-13T14:27:14Z</dcterms:created>
  <dcterms:modified xsi:type="dcterms:W3CDTF">2022-12-05T09:51:13Z</dcterms:modified>
</cp:coreProperties>
</file>